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X:\Transport\LCTT Challenge Fund\Reporting Guidance\Round 3 Reporting Guidance\"/>
    </mc:Choice>
  </mc:AlternateContent>
  <xr:revisionPtr revIDLastSave="0" documentId="13_ncr:1_{6AA6AB2E-7487-48D7-AB82-BE099D515235}" xr6:coauthVersionLast="45" xr6:coauthVersionMax="45" xr10:uidLastSave="{00000000-0000-0000-0000-000000000000}"/>
  <bookViews>
    <workbookView xWindow="2640" yWindow="-10908" windowWidth="17496" windowHeight="11016" activeTab="1" xr2:uid="{00000000-000D-0000-FFFF-FFFF00000000}"/>
  </bookViews>
  <sheets>
    <sheet name="Guidance" sheetId="6" r:id="rId1"/>
    <sheet name="Claim form" sheetId="4" r:id="rId2"/>
    <sheet name="Evidence index"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7" i="4" l="1"/>
  <c r="L17" i="4" l="1"/>
  <c r="H66" i="4"/>
  <c r="J46" i="4"/>
  <c r="K46" i="4" s="1"/>
  <c r="M25" i="4"/>
  <c r="L25" i="4"/>
  <c r="H25" i="4"/>
  <c r="J25" i="4" s="1"/>
  <c r="K25" i="4" s="1"/>
  <c r="M24" i="4"/>
  <c r="L24" i="4"/>
  <c r="H24" i="4"/>
  <c r="J24" i="4" s="1"/>
  <c r="K24" i="4" s="1"/>
  <c r="M27" i="4"/>
  <c r="L27" i="4"/>
  <c r="H27" i="4"/>
  <c r="J27" i="4" s="1"/>
  <c r="K27" i="4" s="1"/>
  <c r="M26" i="4"/>
  <c r="L26" i="4"/>
  <c r="H26" i="4"/>
  <c r="J26" i="4" s="1"/>
  <c r="K26" i="4" s="1"/>
  <c r="M23" i="4"/>
  <c r="L23" i="4"/>
  <c r="H23" i="4"/>
  <c r="J23" i="4" s="1"/>
  <c r="K23" i="4" s="1"/>
  <c r="H28" i="4"/>
  <c r="J28" i="4" s="1"/>
  <c r="K28" i="4" s="1"/>
  <c r="L28" i="4"/>
  <c r="M28" i="4"/>
  <c r="H29" i="4"/>
  <c r="J29" i="4" s="1"/>
  <c r="K29" i="4" s="1"/>
  <c r="L29" i="4"/>
  <c r="M29" i="4"/>
  <c r="H30" i="4"/>
  <c r="J30" i="4" s="1"/>
  <c r="K30" i="4" s="1"/>
  <c r="L30" i="4"/>
  <c r="M30" i="4"/>
  <c r="M46" i="4" l="1"/>
  <c r="L46" i="4"/>
  <c r="H65" i="4"/>
  <c r="H68" i="4"/>
  <c r="H69" i="4"/>
  <c r="H64" i="4"/>
  <c r="G70" i="4"/>
  <c r="H70" i="4" l="1"/>
  <c r="M18" i="4"/>
  <c r="M19" i="4"/>
  <c r="M20" i="4"/>
  <c r="M21" i="4"/>
  <c r="M22" i="4"/>
  <c r="M31" i="4"/>
  <c r="M32" i="4"/>
  <c r="M33" i="4"/>
  <c r="M34" i="4"/>
  <c r="M35" i="4"/>
  <c r="M36" i="4"/>
  <c r="M17" i="4"/>
  <c r="J43" i="4"/>
  <c r="K43" i="4" s="1"/>
  <c r="J44" i="4"/>
  <c r="K44" i="4" s="1"/>
  <c r="L44" i="4" s="1"/>
  <c r="J45" i="4"/>
  <c r="K45" i="4" s="1"/>
  <c r="L45" i="4" s="1"/>
  <c r="J47" i="4"/>
  <c r="K47" i="4" s="1"/>
  <c r="J48" i="4"/>
  <c r="K48" i="4" s="1"/>
  <c r="J49" i="4"/>
  <c r="K49" i="4" s="1"/>
  <c r="L49" i="4" s="1"/>
  <c r="J50" i="4"/>
  <c r="K50" i="4" s="1"/>
  <c r="L50" i="4" s="1"/>
  <c r="J51" i="4"/>
  <c r="K51" i="4" s="1"/>
  <c r="J42" i="4"/>
  <c r="K42" i="4" s="1"/>
  <c r="M42" i="4" s="1"/>
  <c r="L18" i="4"/>
  <c r="L19" i="4"/>
  <c r="L20" i="4"/>
  <c r="L21" i="4"/>
  <c r="L22" i="4"/>
  <c r="L31" i="4"/>
  <c r="L32" i="4"/>
  <c r="L33" i="4"/>
  <c r="L34" i="4"/>
  <c r="L35" i="4"/>
  <c r="L36" i="4"/>
  <c r="H17" i="4"/>
  <c r="J17" i="4" s="1"/>
  <c r="K17" i="4" s="1"/>
  <c r="H18" i="4"/>
  <c r="J18" i="4" s="1"/>
  <c r="K18" i="4" s="1"/>
  <c r="H19" i="4"/>
  <c r="J19" i="4" s="1"/>
  <c r="K19" i="4" s="1"/>
  <c r="H20" i="4"/>
  <c r="J20" i="4" s="1"/>
  <c r="K20" i="4" s="1"/>
  <c r="H21" i="4"/>
  <c r="J21" i="4" s="1"/>
  <c r="K21" i="4" s="1"/>
  <c r="H22" i="4"/>
  <c r="J22" i="4" s="1"/>
  <c r="K22" i="4" s="1"/>
  <c r="H31" i="4"/>
  <c r="J31" i="4" s="1"/>
  <c r="K31" i="4" s="1"/>
  <c r="H32" i="4"/>
  <c r="J32" i="4" s="1"/>
  <c r="K32" i="4" s="1"/>
  <c r="H33" i="4"/>
  <c r="J33" i="4" s="1"/>
  <c r="K33" i="4" s="1"/>
  <c r="H34" i="4"/>
  <c r="J34" i="4" s="1"/>
  <c r="K34" i="4" s="1"/>
  <c r="H35" i="4"/>
  <c r="J35" i="4" s="1"/>
  <c r="K35" i="4" s="1"/>
  <c r="H36" i="4"/>
  <c r="J36" i="4" s="1"/>
  <c r="K36" i="4" s="1"/>
  <c r="I37" i="4"/>
  <c r="K57" i="4" s="1"/>
  <c r="F70" i="4"/>
  <c r="E70" i="4"/>
  <c r="I52" i="4"/>
  <c r="H52" i="4"/>
  <c r="G37" i="4"/>
  <c r="F37" i="4"/>
  <c r="L42" i="4" l="1"/>
  <c r="M48" i="4"/>
  <c r="L48" i="4"/>
  <c r="L43" i="4"/>
  <c r="M43" i="4"/>
  <c r="J52" i="4"/>
  <c r="K37" i="4"/>
  <c r="L51" i="4"/>
  <c r="M51" i="4"/>
  <c r="L47" i="4"/>
  <c r="M47" i="4"/>
  <c r="K52" i="4"/>
  <c r="K58" i="4" s="1"/>
  <c r="K59" i="4" s="1"/>
  <c r="J37" i="4"/>
  <c r="M50" i="4"/>
  <c r="M45" i="4"/>
  <c r="H37" i="4"/>
  <c r="M49" i="4"/>
  <c r="M44" i="4"/>
  <c r="L37" i="4"/>
  <c r="L57" i="4" s="1"/>
  <c r="N57" i="4" s="1"/>
  <c r="M37" i="4"/>
  <c r="M57" i="4" s="1"/>
  <c r="L52" i="4" l="1"/>
  <c r="L58" i="4" s="1"/>
  <c r="L59" i="4" s="1"/>
  <c r="M52" i="4"/>
  <c r="M58" i="4" s="1"/>
  <c r="N58" i="4" l="1"/>
  <c r="N59" i="4" s="1"/>
  <c r="M59" i="4"/>
</calcChain>
</file>

<file path=xl/sharedStrings.xml><?xml version="1.0" encoding="utf-8"?>
<sst xmlns="http://schemas.openxmlformats.org/spreadsheetml/2006/main" count="221" uniqueCount="165">
  <si>
    <t>Low Carbon Travel and Transport Challenge Fund</t>
  </si>
  <si>
    <t>Name of organisation:</t>
  </si>
  <si>
    <t>Supplier</t>
  </si>
  <si>
    <t>Invoice Date</t>
  </si>
  <si>
    <t>Net £</t>
  </si>
  <si>
    <t>VAT £</t>
  </si>
  <si>
    <t>Gross £</t>
  </si>
  <si>
    <t>Total £</t>
  </si>
  <si>
    <t>Comments</t>
  </si>
  <si>
    <t>Totals</t>
  </si>
  <si>
    <t>Defrayed date</t>
  </si>
  <si>
    <t>Date</t>
  </si>
  <si>
    <t>Invoice No.</t>
  </si>
  <si>
    <t>Non staff costs</t>
  </si>
  <si>
    <t>Staff Name</t>
  </si>
  <si>
    <t>1. NON STAFF COSTS</t>
  </si>
  <si>
    <t>Total</t>
  </si>
  <si>
    <t>ERDF Eligibile (£)</t>
  </si>
  <si>
    <t>Total ERDF Claim (£)</t>
  </si>
  <si>
    <t>2.  DIRECT STAFF COSTS</t>
  </si>
  <si>
    <t>Direct Staff costs</t>
  </si>
  <si>
    <t>Description of item/transaction</t>
  </si>
  <si>
    <t>Plus 15%</t>
  </si>
  <si>
    <t>ERDF claim</t>
  </si>
  <si>
    <t>Ineligible £</t>
  </si>
  <si>
    <t>Eligible £</t>
  </si>
  <si>
    <t>Account number:</t>
  </si>
  <si>
    <t>Sort code:</t>
  </si>
  <si>
    <t>Bank account name:</t>
  </si>
  <si>
    <t>Claim period:</t>
  </si>
  <si>
    <t>Total TS Claim (£)</t>
  </si>
  <si>
    <t>Own / external match funding (£)</t>
  </si>
  <si>
    <t>3.  SUMMARY</t>
  </si>
  <si>
    <t>Date cost incurred</t>
  </si>
  <si>
    <t>Claim item Reference No.</t>
  </si>
  <si>
    <t>Cost category (as per monitoring spreadsheet)</t>
  </si>
  <si>
    <t>Please follow this structure: project reference number - claim number - consecutive number</t>
  </si>
  <si>
    <t>Invoice number: as stated on the invoice</t>
  </si>
  <si>
    <t>Invoice Date: as stated on the invoice</t>
  </si>
  <si>
    <t>Supplier: as stated on the invoice</t>
  </si>
  <si>
    <t xml:space="preserve">Description of item/transaction: </t>
  </si>
  <si>
    <t xml:space="preserve">Claim item reference number: </t>
  </si>
  <si>
    <t>Net £: as stated on the invoice</t>
  </si>
  <si>
    <t>VAT£: as stated on the invoice</t>
  </si>
  <si>
    <t xml:space="preserve">Please remember: VAT can only be claimed if it is non recoverable. </t>
  </si>
  <si>
    <t>A letter confirming VAT status must be provided i.e. from HMRC or accountants.</t>
  </si>
  <si>
    <t>CLAIM FORM</t>
  </si>
  <si>
    <t>1. Non staff costs</t>
  </si>
  <si>
    <t>A</t>
  </si>
  <si>
    <t>B</t>
  </si>
  <si>
    <t>C</t>
  </si>
  <si>
    <t>D</t>
  </si>
  <si>
    <t>N</t>
  </si>
  <si>
    <t>Column</t>
  </si>
  <si>
    <t>Instructions</t>
  </si>
  <si>
    <t>E</t>
  </si>
  <si>
    <t>F</t>
  </si>
  <si>
    <t>G</t>
  </si>
  <si>
    <t>I</t>
  </si>
  <si>
    <t xml:space="preserve">Eligible £: please state the eligible amount claimed for. </t>
  </si>
  <si>
    <t>H, J, K</t>
  </si>
  <si>
    <t>L, M</t>
  </si>
  <si>
    <t>TS claim</t>
  </si>
  <si>
    <t>O</t>
  </si>
  <si>
    <t xml:space="preserve">Date cost incurred: please state the date or timeframe when the works were carried out or goods/services provided. </t>
  </si>
  <si>
    <t>P</t>
  </si>
  <si>
    <t xml:space="preserve">Cost Category (as per monitoring spreadsheet): </t>
  </si>
  <si>
    <t xml:space="preserve">Please refer to the budget monitoring spread-sheet provided by EST. </t>
  </si>
  <si>
    <t xml:space="preserve">For every item/transaction, please state the cost category it is referred to. </t>
  </si>
  <si>
    <t>Q</t>
  </si>
  <si>
    <t>Claim number:</t>
  </si>
  <si>
    <t>Project reference no.:</t>
  </si>
  <si>
    <t>Project title:</t>
  </si>
  <si>
    <t xml:space="preserve">Comments: please use this space to explain any apportionment rationale or method and any calculations applied. </t>
  </si>
  <si>
    <t>2. Direct staff costs</t>
  </si>
  <si>
    <t>INDEX OF ASSOCIATED EVIDENCE</t>
  </si>
  <si>
    <t>- Guidance (this sheet)</t>
  </si>
  <si>
    <t>3. Summary</t>
  </si>
  <si>
    <t xml:space="preserve">All cells in this table contain formulas and will autofill once the sections above are populated. </t>
  </si>
  <si>
    <t xml:space="preserve">Please do not change the formulas. </t>
  </si>
  <si>
    <t>- Claim form (to be filled in by the Grantee)</t>
  </si>
  <si>
    <t>- Index of associated evidence (to be filled in by the Grantee)</t>
  </si>
  <si>
    <t>Staff time allocation (%)</t>
  </si>
  <si>
    <t xml:space="preserve">Ineligible sick leave </t>
  </si>
  <si>
    <t>R</t>
  </si>
  <si>
    <t xml:space="preserve">Please demonstrate eligibility by referencing the relevant clause of the National Rules. </t>
  </si>
  <si>
    <t xml:space="preserve">Every claimed cost must be eligible as per ESIF National Rules on eligibility of expenditure: </t>
  </si>
  <si>
    <t xml:space="preserve">If any additional documentation is provided in support of this, please reference it here, as well as in the index of associated evidence. </t>
  </si>
  <si>
    <t>Cell L17 : please fill out the maximum European Structural Funds Intervention Rate as stated in the table in clause 3.4 of your Grant Offer Letter.</t>
  </si>
  <si>
    <t>Cell M17: please fill out the indicative Transport Scotland Match Funding Rate as stated in the table in clause 3.4 of your Grant Offer Letter.</t>
  </si>
  <si>
    <t xml:space="preserve">Please type in the reference number (as in column A of the claim form) to which the comments refer. </t>
  </si>
  <si>
    <t>Document title and/or description</t>
  </si>
  <si>
    <t>C/D</t>
  </si>
  <si>
    <t>4.  MATCH FUNDING EVIDENCE</t>
  </si>
  <si>
    <t>4. Match Funding Evidence</t>
  </si>
  <si>
    <t>Job title / role in the project</t>
  </si>
  <si>
    <t>E/F</t>
  </si>
  <si>
    <t xml:space="preserve">Staff name: name of the person for whom staff costs are being claimed. </t>
  </si>
  <si>
    <t xml:space="preserve">Job title: Job title (and, where different, their role in this project) of the person for whom staff costs are being claimed. </t>
  </si>
  <si>
    <t>H</t>
  </si>
  <si>
    <t xml:space="preserve">Please refer to the National Rules for further information on eligibility of staff costs and information on how to calculate gross staff costs. </t>
  </si>
  <si>
    <t xml:space="preserve">This should be calculated by removing the value of ineligible working days costs by calculating a ‘day rate’. </t>
  </si>
  <si>
    <t>The ‘day rate’ should be calculated on the basis of the full eligible direct cost (excludes any Flat rate % uplift) divided by the number of working days (days an employee is normally required to work) in that pay period.</t>
  </si>
  <si>
    <t xml:space="preserve">Please refer to section 4.2.3 of the National Rules for further information on Sick Pay. </t>
  </si>
  <si>
    <t>J</t>
  </si>
  <si>
    <t xml:space="preserve">Plus 15%: this flat rate is meant to cover all indirect costs and is calculated automatically. </t>
  </si>
  <si>
    <t xml:space="preserve">Date cost incurred: please state the date or timeframe which these staff costs refer to. </t>
  </si>
  <si>
    <t>Match funding provider</t>
  </si>
  <si>
    <t>OR</t>
  </si>
  <si>
    <t>If the match funding is sourced internally: copy of internal accounting, evidencing the funding that has been made available to the LCTT Challenge Fund project in relation to every claim that is been submitted to the LCTT Challenge Fund.</t>
  </si>
  <si>
    <t>Match Funding provider: name of the organisation that provides match funding</t>
  </si>
  <si>
    <t xml:space="preserve">Staff allocation %: percentage of the time that the resource spends on this project in the period to which the claim item refers. </t>
  </si>
  <si>
    <t xml:space="preserve">Gross: please type in the gross salary amount (including basic pay, employer's national insurance and employer's superannuation contributions and any eligible island allowance). </t>
  </si>
  <si>
    <t xml:space="preserve">A copy of the job description must be supplied for the staff member. This is only required once for each member of staff. </t>
  </si>
  <si>
    <t xml:space="preserve">Please find below detailed instructions to fill in the claim form and the index of associated evidence. </t>
  </si>
  <si>
    <t>If match funding is externally sourced: copy of bank statements showing receipt of the total amount of match funding received and – where the match funding is part of a wider project/is paid out in instalments and different from the total amount reflected in the LCTT challenge fund Grant Offer Letter – provide an explanatory note stating what proportion of that payment is used for match funding in relation to every claim that is been submitted to the LCTT Challenge Fund.</t>
  </si>
  <si>
    <t xml:space="preserve">Please note: this guidance sheet is only meant to support Grantees to fill out the claim form correctly. </t>
  </si>
  <si>
    <t xml:space="preserve">It is not to be considered an exhaustive guidance covering the whole claim process. </t>
  </si>
  <si>
    <t xml:space="preserve">on the LCTT website. </t>
  </si>
  <si>
    <t>This document is made up of 3 sheets:</t>
  </si>
  <si>
    <r>
      <t>In particular, please refer to</t>
    </r>
    <r>
      <rPr>
        <b/>
        <sz val="10"/>
        <color theme="1"/>
        <rFont val="Arial"/>
        <family val="2"/>
      </rPr>
      <t xml:space="preserve"> Annexe 1 "Claims evidence checklist"</t>
    </r>
    <r>
      <rPr>
        <sz val="10"/>
        <color theme="1"/>
        <rFont val="Arial"/>
        <family val="2"/>
      </rPr>
      <t xml:space="preserve"> of the Claim Process and Reporting Requirements guidance document for a more detailed list of required evidence. </t>
    </r>
  </si>
  <si>
    <t xml:space="preserve">Further information can be found in the Claim Process and Reporting Requirements (Round 3) available  </t>
  </si>
  <si>
    <t>Used in this claim</t>
  </si>
  <si>
    <t>Balance available for future claims</t>
  </si>
  <si>
    <t xml:space="preserve">Total amount of match funding for this project (as shown on document) </t>
  </si>
  <si>
    <r>
      <t xml:space="preserve">Gross £, Ineligible £ and Total £: these columns contains formulas - </t>
    </r>
    <r>
      <rPr>
        <sz val="10"/>
        <color rgb="FFFF0000"/>
        <rFont val="Arial"/>
        <family val="2"/>
      </rPr>
      <t>please do not change them.</t>
    </r>
  </si>
  <si>
    <r>
      <t xml:space="preserve">ERDF and TS claims: these columns contain formulas - </t>
    </r>
    <r>
      <rPr>
        <sz val="10"/>
        <color rgb="FFFF0000"/>
        <rFont val="Arial"/>
        <family val="2"/>
      </rPr>
      <t>please do not change them</t>
    </r>
    <r>
      <rPr>
        <sz val="10"/>
        <color theme="1"/>
        <rFont val="Arial"/>
        <family val="2"/>
      </rPr>
      <t>.</t>
    </r>
  </si>
  <si>
    <t>Defrayed date: please state the date when the money left the claimant's bank account, as per bank statement.</t>
  </si>
  <si>
    <t>ESIF 2014-2020 Programmes - National Rules on Eligibility of Expenditure</t>
  </si>
  <si>
    <t xml:space="preserve">Cost Category (as per project's approved original financial pland and monitoring spreadsheet): </t>
  </si>
  <si>
    <t xml:space="preserve">Please add here any additional information required. E.g.: if procurement documents related to a claim item have already been provided in conjunction with a previous claim, please state it here. </t>
  </si>
  <si>
    <t>B/C/D</t>
  </si>
  <si>
    <r>
      <t xml:space="preserve">For all staff that are not 100% allocated to this project, </t>
    </r>
    <r>
      <rPr>
        <sz val="10"/>
        <color rgb="FFFF0000"/>
        <rFont val="Arial"/>
        <family val="2"/>
      </rPr>
      <t>time sheets</t>
    </r>
    <r>
      <rPr>
        <sz val="10"/>
        <color theme="1"/>
        <rFont val="Arial"/>
        <family val="2"/>
      </rPr>
      <t xml:space="preserve"> must be provided. The time sheet template required for ERDF purposes will automatically calculate the % of total staff time spent on this project. Further information and prescribed time sheets templates can be downloaded from here: </t>
    </r>
  </si>
  <si>
    <r>
      <rPr>
        <sz val="10"/>
        <color rgb="FFFF0000"/>
        <rFont val="Arial"/>
        <family val="2"/>
      </rPr>
      <t>Please do not change the formulas</t>
    </r>
    <r>
      <rPr>
        <sz val="10"/>
        <color theme="1"/>
        <rFont val="Arial"/>
        <family val="2"/>
      </rPr>
      <t xml:space="preserve"> in this column. </t>
    </r>
  </si>
  <si>
    <t xml:space="preserve">Defrayed date: please state the date when the money left the claimant's bank account. Please refer to the main cost, i.e. payment of salary. </t>
  </si>
  <si>
    <r>
      <t xml:space="preserve">Please list in this index sheet </t>
    </r>
    <r>
      <rPr>
        <b/>
        <sz val="10"/>
        <color rgb="FFFF0000"/>
        <rFont val="Arial"/>
        <family val="2"/>
      </rPr>
      <t>all documents</t>
    </r>
    <r>
      <rPr>
        <b/>
        <sz val="10"/>
        <color theme="1"/>
        <rFont val="Arial"/>
        <family val="2"/>
      </rPr>
      <t xml:space="preserve"> attached to this claim. </t>
    </r>
  </si>
  <si>
    <r>
      <rPr>
        <b/>
        <sz val="10"/>
        <rFont val="Arial"/>
        <family val="2"/>
      </rPr>
      <t xml:space="preserve">Please note: all amounts stated in the claim must be easily identifiable in the associated evidence. Therefore, </t>
    </r>
    <r>
      <rPr>
        <b/>
        <sz val="10"/>
        <color rgb="FFFF0000"/>
        <rFont val="Arial"/>
        <family val="2"/>
      </rPr>
      <t xml:space="preserve">please annotate all scanned documents </t>
    </r>
    <r>
      <rPr>
        <b/>
        <sz val="10"/>
        <rFont val="Arial"/>
        <family val="2"/>
      </rPr>
      <t xml:space="preserve">accordingly. </t>
    </r>
  </si>
  <si>
    <t>[As per column a of the claim form]</t>
  </si>
  <si>
    <t>[This should be the same name as the relevant file sent via email]</t>
  </si>
  <si>
    <t>[Why is this document useful? What information does it provide? What claim requirement does it satisfy?]</t>
  </si>
  <si>
    <t>Description of correlation</t>
  </si>
  <si>
    <r>
      <t>Please include in this column the title of the electronic copy of the document to which the comments refer (e.g.: "</t>
    </r>
    <r>
      <rPr>
        <i/>
        <sz val="10"/>
        <color theme="1"/>
        <rFont val="Arial"/>
        <family val="2"/>
      </rPr>
      <t>LCTT3001-2-4 Payslip"</t>
    </r>
    <r>
      <rPr>
        <sz val="10"/>
        <color theme="1"/>
        <rFont val="Arial"/>
        <family val="2"/>
      </rPr>
      <t>)</t>
    </r>
  </si>
  <si>
    <t xml:space="preserve">Please add here a short narrative description to help understand why that specific document is relevant for this claim, what information is to be found in it and what it is meant to demonstrate. </t>
  </si>
  <si>
    <t>Guidance - how to fill in this document - Round 3 - V3</t>
  </si>
  <si>
    <t>Index of associated evidence - Round 3 - V3</t>
  </si>
  <si>
    <t>K, L, M</t>
  </si>
  <si>
    <r>
      <t xml:space="preserve">Total £, ERDF and TS claims: this columns contains formulas - </t>
    </r>
    <r>
      <rPr>
        <sz val="10"/>
        <color rgb="FFFF0000"/>
        <rFont val="Arial"/>
        <family val="2"/>
      </rPr>
      <t>please do not change them</t>
    </r>
    <r>
      <rPr>
        <sz val="10"/>
        <color theme="1"/>
        <rFont val="Arial"/>
        <family val="2"/>
      </rPr>
      <t>.</t>
    </r>
  </si>
  <si>
    <t>Please include enough details to allow the reader to consider its validity. A one-word description such as “construction” or “marketing” or the use of an acronym without explanation will not be sufficient. Depending on the item claimed, it will often be appropriate to include names, dates, reasons or purpose of expenditure to help clarify the need to spend the money.</t>
  </si>
  <si>
    <r>
      <t>Please no</t>
    </r>
    <r>
      <rPr>
        <sz val="10"/>
        <rFont val="Arial"/>
        <family val="2"/>
      </rPr>
      <t xml:space="preserve">te: staff costs for resources that spend </t>
    </r>
    <r>
      <rPr>
        <sz val="10"/>
        <color rgb="FFFF0000"/>
        <rFont val="Arial"/>
        <family val="2"/>
      </rPr>
      <t>less than 40%</t>
    </r>
    <r>
      <rPr>
        <sz val="10"/>
        <rFont val="Arial"/>
        <family val="2"/>
      </rPr>
      <t xml:space="preserve"> of their contracted hours on Structural Fund activities are </t>
    </r>
    <r>
      <rPr>
        <sz val="10"/>
        <color rgb="FFFF0000"/>
        <rFont val="Arial"/>
        <family val="2"/>
      </rPr>
      <t>NOT eligible</t>
    </r>
    <r>
      <rPr>
        <sz val="10"/>
        <color theme="1"/>
        <rFont val="Arial"/>
        <family val="2"/>
      </rPr>
      <t xml:space="preserve"> (please refer to the National Rules for further information). Therefore, there is a check in this column: the yellow cells will turn red if the staff allocation typed in &lt;40% and they will turn green if the staff allocation typed in is = or &gt;40%. </t>
    </r>
  </si>
  <si>
    <t>Ineligible sick leave: Staff costs are eligible in full during the 3 ‘waiting days’ before Statutory Sick Pay applies. However, from the point Statutory Sick Pay would apply (regardless of whether it is claimed from HMRC or not), staff costs for the employee(s) concerned become wholly ineligible.</t>
  </si>
  <si>
    <t xml:space="preserve">For audit purposes, the match funding evidence must be provided. The match funding total amount must correspond with the amount stated in your Grant Offer Letter. All grantees therefore need to provide:  
</t>
  </si>
  <si>
    <r>
      <t xml:space="preserve">Low Carbon Travel and Transport Challenge Fund </t>
    </r>
    <r>
      <rPr>
        <sz val="19"/>
        <color rgb="FF009A44"/>
        <rFont val="Arial"/>
        <family val="2"/>
      </rPr>
      <t>- Claim Form - Round 3 - V3</t>
    </r>
  </si>
  <si>
    <t>Please fill in the general information, i.e. name of organisation, project title and reference no. (i.e. the one starting with LCTT3XXX), claim period (e.g.: June - August 2020) and claim number (i.e.: whether this is the first, second, third, etc… claim).  Please also fill in the bank account information for payment purposes.</t>
  </si>
  <si>
    <t>Relevant National Rules</t>
  </si>
  <si>
    <t xml:space="preserve">Relevant National Rules </t>
  </si>
  <si>
    <t>ERDF max rate (as per GOL)</t>
  </si>
  <si>
    <t>TS match rate (as per GOL)</t>
  </si>
  <si>
    <r>
      <t xml:space="preserve">This number must be recognisable </t>
    </r>
    <r>
      <rPr>
        <sz val="10"/>
        <color rgb="FFFF0000"/>
        <rFont val="Arial"/>
        <family val="2"/>
      </rPr>
      <t>on all associated evidence</t>
    </r>
    <r>
      <rPr>
        <sz val="10"/>
        <color theme="1"/>
        <rFont val="Arial"/>
        <family val="2"/>
      </rPr>
      <t xml:space="preserve">. Please remember to put the reference number at the beginning of the title of the documents associated to a specific item when you save them. </t>
    </r>
  </si>
  <si>
    <t>Document Date: as stated on the document. E.g.: date of the bank statement if match funding was sourced externally, or date when internal resources where made available to the project</t>
  </si>
  <si>
    <t xml:space="preserve">Used in previous claim: where the match funding is part of a wider project/is paid out in instalments and different from that the total amount reflected in the LCTT challenge fund Grant Offer Letter, state here what portion (amount) out of the full amount has been spent in all previous claim. </t>
  </si>
  <si>
    <t xml:space="preserve">Used in this claim: where the match funding is part of a wider project/is paid out in instalments and different from that the total amount reflected in the LCTT challenge fund Grant Offer Letter, state here what portion (amount) out of the full amount stated on the associated evidence is relevant for this claim. Please note: the total match funding used in this claim must correspond to the total own/external match funding shown in the summary section of the claim form. </t>
  </si>
  <si>
    <r>
      <t xml:space="preserve">Total amount on the document: amount of funding made available as per evidence attached. Please note: </t>
    </r>
    <r>
      <rPr>
        <sz val="10"/>
        <color rgb="FFFF0000"/>
        <rFont val="Arial"/>
        <family val="2"/>
      </rPr>
      <t>you should report, in every claim, on the status aof the whole match funding. Therefore, if evidence is not yet available</t>
    </r>
    <r>
      <rPr>
        <sz val="10"/>
        <color theme="1"/>
        <rFont val="Arial"/>
        <family val="2"/>
      </rPr>
      <t xml:space="preserve">, please state at total match funding the amount confirmed so far and add a note in the </t>
    </r>
    <r>
      <rPr>
        <sz val="10"/>
        <color rgb="FFFF0000"/>
        <rFont val="Arial"/>
        <family val="2"/>
      </rPr>
      <t>comments stating when the documents are expected to be available</t>
    </r>
    <r>
      <rPr>
        <sz val="10"/>
        <color theme="1"/>
        <rFont val="Arial"/>
        <family val="2"/>
      </rPr>
      <t xml:space="preserve">. </t>
    </r>
  </si>
  <si>
    <t xml:space="preserve">Balance available for future claims: this will be calculated automatically. </t>
  </si>
  <si>
    <t xml:space="preserve">Comments: please use this space to explain any apportionment rationale or method and any calculations applied. Please also add any further information or explanation related to match funding. </t>
  </si>
  <si>
    <t>Used in previous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</si>
</sst>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5" formatCode="0.0%"/>
  </numFmts>
  <fonts count="2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name val="Arial"/>
      <family val="2"/>
    </font>
    <font>
      <sz val="10"/>
      <color theme="1"/>
      <name val="Arial"/>
      <family val="2"/>
    </font>
    <font>
      <b/>
      <sz val="10"/>
      <color theme="1"/>
      <name val="Arial"/>
      <family val="2"/>
    </font>
    <font>
      <sz val="12"/>
      <color theme="1"/>
      <name val="Arial"/>
      <family val="2"/>
    </font>
    <font>
      <b/>
      <sz val="12"/>
      <color theme="1"/>
      <name val="Arial"/>
      <family val="2"/>
    </font>
    <font>
      <sz val="11"/>
      <name val="Arial"/>
      <family val="2"/>
    </font>
    <font>
      <sz val="20"/>
      <color theme="1"/>
      <name val="Arial"/>
      <family val="2"/>
    </font>
    <font>
      <sz val="19"/>
      <color theme="1"/>
      <name val="Arial"/>
      <family val="2"/>
    </font>
    <font>
      <u/>
      <sz val="11"/>
      <color theme="10"/>
      <name val="Calibri"/>
      <family val="2"/>
      <scheme val="minor"/>
    </font>
    <font>
      <u/>
      <sz val="10"/>
      <color theme="10"/>
      <name val="Arial"/>
      <family val="2"/>
    </font>
    <font>
      <i/>
      <sz val="10"/>
      <color theme="1"/>
      <name val="Arial"/>
      <family val="2"/>
    </font>
    <font>
      <b/>
      <sz val="19"/>
      <color rgb="FF009A44"/>
      <name val="Arial"/>
      <family val="2"/>
    </font>
    <font>
      <i/>
      <sz val="19"/>
      <color rgb="FF009A44"/>
      <name val="Arial"/>
      <family val="2"/>
    </font>
    <font>
      <sz val="10"/>
      <color rgb="FFFF0000"/>
      <name val="Arial"/>
      <family val="2"/>
    </font>
    <font>
      <b/>
      <sz val="10"/>
      <color rgb="FFFF0000"/>
      <name val="Arial"/>
      <family val="2"/>
    </font>
    <font>
      <b/>
      <sz val="10"/>
      <name val="Arial"/>
      <family val="2"/>
    </font>
    <font>
      <b/>
      <sz val="10"/>
      <color theme="0"/>
      <name val="Arial"/>
      <family val="2"/>
    </font>
    <font>
      <b/>
      <sz val="11"/>
      <color rgb="FF009A44"/>
      <name val="Arial"/>
      <family val="2"/>
    </font>
    <font>
      <i/>
      <sz val="8"/>
      <color theme="1"/>
      <name val="Arial"/>
      <family val="2"/>
    </font>
    <font>
      <sz val="19"/>
      <color rgb="FF009A44"/>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65"/>
        <bgColor indexed="64"/>
      </patternFill>
    </fill>
    <fill>
      <patternFill patternType="solid">
        <fgColor rgb="FF009A4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164" fontId="4" fillId="0" borderId="0" applyFont="0" applyFill="0" applyBorder="0" applyAlignment="0" applyProtection="0"/>
    <xf numFmtId="0" fontId="4" fillId="0" borderId="0"/>
    <xf numFmtId="9" fontId="4" fillId="0" borderId="0" applyFont="0" applyFill="0" applyBorder="0" applyAlignment="0" applyProtection="0"/>
    <xf numFmtId="0" fontId="12" fillId="0" borderId="0" applyNumberFormat="0" applyFill="0" applyBorder="0" applyAlignment="0" applyProtection="0"/>
  </cellStyleXfs>
  <cellXfs count="171">
    <xf numFmtId="0" fontId="0" fillId="0" borderId="0" xfId="0"/>
    <xf numFmtId="0" fontId="5" fillId="0" borderId="0" xfId="0" applyFont="1"/>
    <xf numFmtId="0" fontId="10" fillId="0" borderId="0" xfId="0" applyFont="1"/>
    <xf numFmtId="49" fontId="11" fillId="0" borderId="0" xfId="0" applyNumberFormat="1" applyFont="1"/>
    <xf numFmtId="49" fontId="5" fillId="0" borderId="0" xfId="0" applyNumberFormat="1" applyFont="1"/>
    <xf numFmtId="49" fontId="6" fillId="0" borderId="0" xfId="0" applyNumberFormat="1" applyFont="1"/>
    <xf numFmtId="49" fontId="6" fillId="0" borderId="1" xfId="0" applyNumberFormat="1" applyFont="1" applyBorder="1"/>
    <xf numFmtId="49" fontId="5" fillId="0" borderId="14" xfId="0" applyNumberFormat="1" applyFont="1" applyBorder="1" applyAlignment="1">
      <alignment horizontal="left" vertical="top"/>
    </xf>
    <xf numFmtId="49" fontId="5" fillId="0" borderId="5" xfId="0" applyNumberFormat="1" applyFont="1" applyBorder="1" applyAlignment="1">
      <alignment horizontal="left" vertical="top"/>
    </xf>
    <xf numFmtId="49" fontId="5" fillId="0" borderId="9" xfId="0" applyNumberFormat="1" applyFont="1" applyBorder="1"/>
    <xf numFmtId="49" fontId="5" fillId="0" borderId="0" xfId="0" applyNumberFormat="1" applyFont="1" applyBorder="1"/>
    <xf numFmtId="49" fontId="5" fillId="0" borderId="12" xfId="0" applyNumberFormat="1" applyFont="1" applyBorder="1"/>
    <xf numFmtId="49" fontId="5" fillId="0" borderId="15" xfId="0" applyNumberFormat="1" applyFont="1" applyBorder="1" applyAlignment="1">
      <alignment horizontal="left" vertical="top"/>
    </xf>
    <xf numFmtId="49" fontId="5" fillId="0" borderId="19" xfId="0" applyNumberFormat="1" applyFont="1" applyBorder="1"/>
    <xf numFmtId="49" fontId="5" fillId="0" borderId="4" xfId="0" applyNumberFormat="1" applyFont="1" applyBorder="1"/>
    <xf numFmtId="49" fontId="5" fillId="0" borderId="18" xfId="0" applyNumberFormat="1" applyFont="1" applyBorder="1"/>
    <xf numFmtId="49" fontId="5" fillId="0" borderId="1" xfId="0" applyNumberFormat="1" applyFont="1" applyBorder="1" applyAlignment="1">
      <alignment horizontal="left" vertical="top"/>
    </xf>
    <xf numFmtId="49" fontId="5" fillId="0" borderId="5" xfId="0" applyNumberFormat="1" applyFont="1" applyBorder="1" applyAlignment="1">
      <alignment vertical="top"/>
    </xf>
    <xf numFmtId="49" fontId="5" fillId="0" borderId="15" xfId="0" applyNumberFormat="1" applyFont="1" applyBorder="1" applyAlignment="1">
      <alignment vertical="top"/>
    </xf>
    <xf numFmtId="49" fontId="5" fillId="0" borderId="1" xfId="0" applyNumberFormat="1" applyFont="1" applyBorder="1" applyAlignment="1">
      <alignment vertical="top"/>
    </xf>
    <xf numFmtId="49" fontId="5" fillId="0" borderId="14" xfId="0" applyNumberFormat="1" applyFont="1" applyBorder="1" applyAlignment="1">
      <alignment vertical="top"/>
    </xf>
    <xf numFmtId="49" fontId="5" fillId="0" borderId="0" xfId="0" applyNumberFormat="1" applyFont="1" applyAlignment="1">
      <alignment vertical="top"/>
    </xf>
    <xf numFmtId="49" fontId="5" fillId="0" borderId="0" xfId="0" applyNumberFormat="1" applyFont="1" applyAlignment="1"/>
    <xf numFmtId="0" fontId="6" fillId="0" borderId="1" xfId="0" applyFont="1" applyBorder="1" applyAlignment="1">
      <alignment wrapText="1"/>
    </xf>
    <xf numFmtId="0" fontId="5" fillId="0" borderId="1" xfId="0" applyFont="1" applyBorder="1"/>
    <xf numFmtId="49" fontId="5" fillId="0" borderId="0" xfId="0" applyNumberFormat="1" applyFont="1" applyBorder="1" applyAlignment="1">
      <alignment horizontal="left"/>
    </xf>
    <xf numFmtId="49" fontId="5" fillId="0" borderId="0" xfId="0" applyNumberFormat="1" applyFont="1" applyBorder="1" applyAlignment="1">
      <alignment horizontal="left"/>
    </xf>
    <xf numFmtId="49" fontId="5" fillId="0" borderId="14" xfId="0" applyNumberFormat="1" applyFont="1" applyBorder="1" applyAlignment="1">
      <alignment horizontal="left" vertical="top"/>
    </xf>
    <xf numFmtId="49" fontId="5" fillId="0" borderId="5" xfId="0" applyNumberFormat="1" applyFont="1" applyBorder="1" applyAlignment="1">
      <alignment horizontal="left" vertical="top"/>
    </xf>
    <xf numFmtId="49" fontId="4" fillId="0" borderId="0" xfId="0" applyNumberFormat="1" applyFont="1"/>
    <xf numFmtId="49" fontId="15" fillId="0" borderId="0" xfId="0" applyNumberFormat="1" applyFont="1"/>
    <xf numFmtId="49" fontId="16" fillId="0" borderId="0" xfId="0" applyNumberFormat="1" applyFont="1"/>
    <xf numFmtId="0" fontId="15" fillId="0" borderId="0" xfId="0" applyFont="1"/>
    <xf numFmtId="0" fontId="16" fillId="0" borderId="0" xfId="0" applyFont="1"/>
    <xf numFmtId="49" fontId="5" fillId="0" borderId="0" xfId="0" applyNumberFormat="1" applyFont="1" applyBorder="1" applyAlignment="1">
      <alignment vertical="top"/>
    </xf>
    <xf numFmtId="49" fontId="5" fillId="0" borderId="14" xfId="0" applyNumberFormat="1" applyFont="1" applyBorder="1" applyAlignment="1">
      <alignment horizontal="left" vertical="top"/>
    </xf>
    <xf numFmtId="49" fontId="5" fillId="0" borderId="14" xfId="0" applyNumberFormat="1" applyFont="1" applyBorder="1" applyAlignment="1">
      <alignment horizontal="left"/>
    </xf>
    <xf numFmtId="49" fontId="5" fillId="0" borderId="1" xfId="0" applyNumberFormat="1" applyFont="1" applyBorder="1" applyAlignment="1">
      <alignment horizontal="left"/>
    </xf>
    <xf numFmtId="49" fontId="5" fillId="0" borderId="0" xfId="0" applyNumberFormat="1" applyFont="1" applyBorder="1" applyAlignment="1">
      <alignment horizontal="left"/>
    </xf>
    <xf numFmtId="49" fontId="5" fillId="0" borderId="14" xfId="0" applyNumberFormat="1" applyFont="1" applyBorder="1" applyAlignment="1">
      <alignment horizontal="left" vertical="top"/>
    </xf>
    <xf numFmtId="49" fontId="5" fillId="0" borderId="5" xfId="0" applyNumberFormat="1" applyFont="1" applyBorder="1" applyAlignment="1">
      <alignment horizontal="left" vertical="top"/>
    </xf>
    <xf numFmtId="49" fontId="5" fillId="0" borderId="15" xfId="0" applyNumberFormat="1" applyFont="1" applyBorder="1" applyAlignment="1">
      <alignment horizontal="left" vertical="top"/>
    </xf>
    <xf numFmtId="49" fontId="5" fillId="0" borderId="8" xfId="0" applyNumberFormat="1" applyFont="1" applyBorder="1" applyAlignment="1">
      <alignment vertical="top"/>
    </xf>
    <xf numFmtId="49" fontId="5" fillId="0" borderId="19" xfId="0" applyNumberFormat="1" applyFont="1" applyBorder="1" applyAlignment="1">
      <alignment vertical="top"/>
    </xf>
    <xf numFmtId="49" fontId="5" fillId="0" borderId="9" xfId="0" applyNumberFormat="1" applyFont="1" applyBorder="1" applyAlignment="1">
      <alignment vertical="top"/>
    </xf>
    <xf numFmtId="0" fontId="15" fillId="2" borderId="0" xfId="0" applyFont="1" applyFill="1" applyProtection="1"/>
    <xf numFmtId="0" fontId="2" fillId="2" borderId="0" xfId="0" applyFont="1" applyFill="1" applyProtection="1"/>
    <xf numFmtId="0" fontId="7" fillId="2" borderId="0" xfId="0" applyFont="1" applyFill="1" applyProtection="1"/>
    <xf numFmtId="0" fontId="8" fillId="3" borderId="2" xfId="0" applyFont="1" applyFill="1" applyBorder="1" applyAlignment="1" applyProtection="1"/>
    <xf numFmtId="0" fontId="2" fillId="3" borderId="3" xfId="0" applyFont="1" applyFill="1" applyBorder="1" applyAlignment="1" applyProtection="1"/>
    <xf numFmtId="0" fontId="8" fillId="2" borderId="0" xfId="0" applyFont="1" applyFill="1" applyProtection="1"/>
    <xf numFmtId="0" fontId="6" fillId="2" borderId="4" xfId="0" applyFont="1" applyFill="1" applyBorder="1" applyAlignment="1" applyProtection="1">
      <alignment wrapText="1"/>
    </xf>
    <xf numFmtId="165" fontId="9" fillId="4" borderId="1" xfId="0" applyNumberFormat="1" applyFont="1" applyFill="1" applyBorder="1" applyProtection="1"/>
    <xf numFmtId="0" fontId="21" fillId="2" borderId="0" xfId="0" applyFont="1" applyFill="1" applyProtection="1"/>
    <xf numFmtId="0" fontId="3" fillId="2" borderId="0" xfId="0" applyFont="1" applyFill="1" applyProtection="1"/>
    <xf numFmtId="0" fontId="6" fillId="2" borderId="0" xfId="0" applyFont="1" applyFill="1" applyBorder="1" applyAlignment="1" applyProtection="1">
      <alignment wrapText="1"/>
    </xf>
    <xf numFmtId="0" fontId="5" fillId="2" borderId="0" xfId="0" applyFont="1" applyFill="1" applyAlignment="1" applyProtection="1">
      <alignment vertical="top" wrapText="1"/>
    </xf>
    <xf numFmtId="0" fontId="5" fillId="5" borderId="1" xfId="0" applyFont="1" applyFill="1" applyBorder="1" applyProtection="1"/>
    <xf numFmtId="0" fontId="5" fillId="5" borderId="1" xfId="0" applyFont="1" applyFill="1" applyBorder="1" applyAlignment="1" applyProtection="1"/>
    <xf numFmtId="44" fontId="5" fillId="2" borderId="1" xfId="1" applyFont="1" applyFill="1" applyBorder="1" applyProtection="1"/>
    <xf numFmtId="44" fontId="5" fillId="3" borderId="1" xfId="1" applyFont="1" applyFill="1" applyBorder="1" applyProtection="1"/>
    <xf numFmtId="44" fontId="5" fillId="4" borderId="1" xfId="1" applyFont="1" applyFill="1" applyBorder="1" applyProtection="1"/>
    <xf numFmtId="0" fontId="5" fillId="2" borderId="0" xfId="0" applyFont="1" applyFill="1" applyProtection="1"/>
    <xf numFmtId="0" fontId="6" fillId="2" borderId="7" xfId="0" applyFont="1" applyFill="1" applyBorder="1" applyProtection="1"/>
    <xf numFmtId="0" fontId="6" fillId="2" borderId="6" xfId="0" applyFont="1" applyFill="1" applyBorder="1" applyProtection="1"/>
    <xf numFmtId="0" fontId="6" fillId="2" borderId="10" xfId="0" applyFont="1" applyFill="1" applyBorder="1" applyAlignment="1" applyProtection="1">
      <alignment horizontal="right"/>
    </xf>
    <xf numFmtId="44" fontId="6" fillId="3" borderId="16" xfId="1" applyFont="1" applyFill="1" applyBorder="1" applyProtection="1"/>
    <xf numFmtId="44" fontId="6" fillId="4" borderId="16" xfId="1" applyFont="1" applyFill="1" applyBorder="1" applyProtection="1"/>
    <xf numFmtId="44" fontId="6" fillId="4" borderId="6" xfId="1" applyFont="1" applyFill="1" applyBorder="1" applyProtection="1"/>
    <xf numFmtId="0" fontId="6" fillId="2" borderId="10" xfId="0" applyFont="1" applyFill="1" applyBorder="1" applyProtection="1"/>
    <xf numFmtId="0" fontId="6" fillId="2" borderId="0" xfId="0" applyFont="1" applyFill="1" applyProtection="1"/>
    <xf numFmtId="44" fontId="5" fillId="2" borderId="0" xfId="1" applyFont="1" applyFill="1" applyProtection="1"/>
    <xf numFmtId="9" fontId="6" fillId="2" borderId="4" xfId="0" applyNumberFormat="1" applyFont="1" applyFill="1" applyBorder="1" applyAlignment="1" applyProtection="1">
      <alignment horizontal="left" wrapText="1"/>
    </xf>
    <xf numFmtId="0" fontId="5" fillId="2" borderId="1" xfId="0" applyFont="1" applyFill="1" applyBorder="1" applyProtection="1"/>
    <xf numFmtId="9" fontId="5" fillId="2" borderId="1" xfId="2" applyFont="1" applyFill="1" applyBorder="1" applyAlignment="1" applyProtection="1">
      <alignment horizontal="center"/>
    </xf>
    <xf numFmtId="0" fontId="6" fillId="2" borderId="1" xfId="0" applyFont="1" applyFill="1" applyBorder="1" applyProtection="1"/>
    <xf numFmtId="0" fontId="6" fillId="2" borderId="6" xfId="0" applyFont="1" applyFill="1" applyBorder="1" applyAlignment="1" applyProtection="1"/>
    <xf numFmtId="0" fontId="6" fillId="2" borderId="6" xfId="0" applyFont="1" applyFill="1" applyBorder="1" applyAlignment="1" applyProtection="1">
      <alignment horizontal="right"/>
    </xf>
    <xf numFmtId="44" fontId="6" fillId="3" borderId="7" xfId="0" applyNumberFormat="1" applyFont="1" applyFill="1" applyBorder="1" applyProtection="1"/>
    <xf numFmtId="44" fontId="6" fillId="4" borderId="16" xfId="0" applyNumberFormat="1" applyFont="1" applyFill="1" applyBorder="1" applyProtection="1"/>
    <xf numFmtId="0" fontId="6" fillId="2" borderId="21" xfId="0" applyFont="1" applyFill="1" applyBorder="1" applyAlignment="1" applyProtection="1">
      <alignment wrapText="1"/>
    </xf>
    <xf numFmtId="0" fontId="6" fillId="4" borderId="21" xfId="0" applyFont="1" applyFill="1" applyBorder="1" applyAlignment="1" applyProtection="1">
      <alignment wrapText="1"/>
    </xf>
    <xf numFmtId="0" fontId="6" fillId="2" borderId="22" xfId="0" applyFont="1" applyFill="1" applyBorder="1" applyAlignment="1" applyProtection="1">
      <alignment wrapText="1"/>
    </xf>
    <xf numFmtId="44" fontId="5" fillId="2" borderId="1" xfId="0" applyNumberFormat="1" applyFont="1" applyFill="1" applyBorder="1" applyProtection="1"/>
    <xf numFmtId="44" fontId="5" fillId="4" borderId="1" xfId="0" applyNumberFormat="1" applyFont="1" applyFill="1" applyBorder="1" applyProtection="1"/>
    <xf numFmtId="44" fontId="5" fillId="2" borderId="24" xfId="0" applyNumberFormat="1" applyFont="1" applyFill="1" applyBorder="1" applyProtection="1"/>
    <xf numFmtId="44" fontId="6" fillId="4" borderId="26" xfId="0" applyNumberFormat="1" applyFont="1" applyFill="1" applyBorder="1" applyProtection="1"/>
    <xf numFmtId="44" fontId="5" fillId="2" borderId="1" xfId="1" applyFont="1" applyFill="1" applyBorder="1" applyAlignment="1" applyProtection="1"/>
    <xf numFmtId="44" fontId="5" fillId="2" borderId="2" xfId="1" applyFont="1" applyFill="1" applyBorder="1" applyAlignment="1" applyProtection="1"/>
    <xf numFmtId="44" fontId="5" fillId="2" borderId="17" xfId="1" applyFont="1" applyFill="1" applyBorder="1" applyAlignment="1" applyProtection="1"/>
    <xf numFmtId="44" fontId="5" fillId="2" borderId="3" xfId="1" applyFont="1" applyFill="1" applyBorder="1" applyAlignment="1" applyProtection="1"/>
    <xf numFmtId="0" fontId="5" fillId="2" borderId="7" xfId="0" applyFont="1" applyFill="1" applyBorder="1" applyProtection="1"/>
    <xf numFmtId="0" fontId="5" fillId="2" borderId="6" xfId="0" applyFont="1" applyFill="1" applyBorder="1" applyProtection="1"/>
    <xf numFmtId="44" fontId="5" fillId="2" borderId="28" xfId="1" applyFont="1" applyFill="1" applyBorder="1" applyAlignment="1" applyProtection="1"/>
    <xf numFmtId="44" fontId="5" fillId="2" borderId="29" xfId="1" applyFont="1" applyFill="1" applyBorder="1" applyAlignment="1" applyProtection="1"/>
    <xf numFmtId="44" fontId="5" fillId="2" borderId="30" xfId="1" applyFont="1" applyFill="1" applyBorder="1" applyAlignment="1" applyProtection="1"/>
    <xf numFmtId="0" fontId="22" fillId="0" borderId="1" xfId="0" applyFont="1" applyBorder="1" applyAlignment="1">
      <alignment wrapText="1"/>
    </xf>
    <xf numFmtId="0" fontId="2" fillId="3" borderId="2" xfId="0" applyFont="1" applyFill="1" applyBorder="1" applyAlignment="1" applyProtection="1">
      <alignment horizontal="left"/>
    </xf>
    <xf numFmtId="0" fontId="2" fillId="3" borderId="17" xfId="0" applyFont="1" applyFill="1" applyBorder="1" applyAlignment="1" applyProtection="1">
      <alignment horizontal="left"/>
    </xf>
    <xf numFmtId="0" fontId="2" fillId="3" borderId="3" xfId="0" applyFont="1" applyFill="1" applyBorder="1" applyAlignment="1" applyProtection="1">
      <alignment horizontal="left"/>
    </xf>
    <xf numFmtId="0" fontId="2" fillId="3" borderId="17" xfId="0" applyFont="1" applyFill="1" applyBorder="1" applyAlignment="1" applyProtection="1"/>
    <xf numFmtId="0" fontId="8" fillId="3" borderId="1" xfId="0" applyFont="1" applyFill="1" applyBorder="1" applyAlignment="1" applyProtection="1"/>
    <xf numFmtId="49" fontId="5" fillId="0" borderId="2" xfId="0" applyNumberFormat="1" applyFont="1" applyBorder="1" applyAlignment="1">
      <alignment horizontal="left" vertical="top"/>
    </xf>
    <xf numFmtId="44" fontId="6" fillId="3" borderId="26" xfId="0" applyNumberFormat="1" applyFont="1" applyFill="1" applyBorder="1" applyProtection="1"/>
    <xf numFmtId="44" fontId="6" fillId="3" borderId="27" xfId="0" applyNumberFormat="1" applyFont="1" applyFill="1" applyBorder="1" applyProtection="1"/>
    <xf numFmtId="44" fontId="5" fillId="3" borderId="10" xfId="1" applyFont="1" applyFill="1" applyBorder="1" applyProtection="1"/>
    <xf numFmtId="49" fontId="5" fillId="0" borderId="2" xfId="0" applyNumberFormat="1" applyFont="1" applyBorder="1" applyAlignment="1">
      <alignment horizontal="left"/>
    </xf>
    <xf numFmtId="49" fontId="5" fillId="0" borderId="17" xfId="0" applyNumberFormat="1" applyFont="1" applyBorder="1" applyAlignment="1">
      <alignment horizontal="left"/>
    </xf>
    <xf numFmtId="49" fontId="5" fillId="0" borderId="3" xfId="0" applyNumberFormat="1" applyFont="1" applyBorder="1" applyAlignment="1">
      <alignment horizontal="left"/>
    </xf>
    <xf numFmtId="49" fontId="5" fillId="0" borderId="8" xfId="0" applyNumberFormat="1" applyFont="1" applyBorder="1" applyAlignment="1">
      <alignment horizontal="left"/>
    </xf>
    <xf numFmtId="49" fontId="5" fillId="0" borderId="13" xfId="0" applyNumberFormat="1" applyFont="1" applyBorder="1" applyAlignment="1">
      <alignment horizontal="left"/>
    </xf>
    <xf numFmtId="49" fontId="5" fillId="0" borderId="11" xfId="0" applyNumberFormat="1" applyFont="1" applyBorder="1" applyAlignment="1">
      <alignment horizontal="left"/>
    </xf>
    <xf numFmtId="49" fontId="5" fillId="0" borderId="9" xfId="0" applyNumberFormat="1" applyFont="1" applyBorder="1" applyAlignment="1">
      <alignment horizontal="left"/>
    </xf>
    <xf numFmtId="49" fontId="5" fillId="0" borderId="0" xfId="0" applyNumberFormat="1" applyFont="1" applyBorder="1" applyAlignment="1">
      <alignment horizontal="left"/>
    </xf>
    <xf numFmtId="49" fontId="5" fillId="0" borderId="12" xfId="0" applyNumberFormat="1" applyFont="1" applyBorder="1" applyAlignment="1">
      <alignment horizontal="left"/>
    </xf>
    <xf numFmtId="49" fontId="5" fillId="0" borderId="19" xfId="0" applyNumberFormat="1" applyFont="1" applyBorder="1" applyAlignment="1">
      <alignment horizontal="left" wrapText="1"/>
    </xf>
    <xf numFmtId="49" fontId="5" fillId="0" borderId="4" xfId="0" applyNumberFormat="1" applyFont="1" applyBorder="1" applyAlignment="1">
      <alignment horizontal="left" wrapText="1"/>
    </xf>
    <xf numFmtId="49" fontId="5" fillId="0" borderId="18" xfId="0" applyNumberFormat="1" applyFont="1" applyBorder="1" applyAlignment="1">
      <alignment horizontal="left" wrapText="1"/>
    </xf>
    <xf numFmtId="49" fontId="13" fillId="0" borderId="0" xfId="6" applyNumberFormat="1" applyFont="1" applyBorder="1" applyAlignment="1">
      <alignment horizontal="left"/>
    </xf>
    <xf numFmtId="49" fontId="5" fillId="0" borderId="0" xfId="0" applyNumberFormat="1" applyFont="1" applyBorder="1" applyAlignment="1">
      <alignment horizontal="left" wrapText="1"/>
    </xf>
    <xf numFmtId="49" fontId="5" fillId="0" borderId="9" xfId="0" applyNumberFormat="1" applyFont="1" applyBorder="1" applyAlignment="1">
      <alignment horizontal="left" wrapText="1"/>
    </xf>
    <xf numFmtId="49" fontId="5" fillId="0" borderId="12" xfId="0" applyNumberFormat="1" applyFont="1" applyBorder="1" applyAlignment="1">
      <alignment horizontal="left" wrapText="1"/>
    </xf>
    <xf numFmtId="49" fontId="5" fillId="0" borderId="4" xfId="0" applyNumberFormat="1" applyFont="1" applyBorder="1" applyAlignment="1">
      <alignment horizontal="left"/>
    </xf>
    <xf numFmtId="49" fontId="5" fillId="0" borderId="18" xfId="0" applyNumberFormat="1" applyFont="1" applyBorder="1" applyAlignment="1">
      <alignment horizontal="left"/>
    </xf>
    <xf numFmtId="49" fontId="20" fillId="6" borderId="0" xfId="0" applyNumberFormat="1" applyFont="1" applyFill="1" applyAlignment="1">
      <alignment horizontal="center"/>
    </xf>
    <xf numFmtId="49" fontId="5" fillId="0" borderId="8" xfId="0" applyNumberFormat="1" applyFont="1" applyBorder="1" applyAlignment="1">
      <alignment horizontal="left" wrapText="1"/>
    </xf>
    <xf numFmtId="49" fontId="5" fillId="0" borderId="13" xfId="0" applyNumberFormat="1" applyFont="1" applyBorder="1" applyAlignment="1">
      <alignment horizontal="left" wrapText="1"/>
    </xf>
    <xf numFmtId="49" fontId="5" fillId="0" borderId="11" xfId="0" applyNumberFormat="1" applyFont="1" applyBorder="1" applyAlignment="1">
      <alignment horizontal="left" wrapText="1"/>
    </xf>
    <xf numFmtId="49" fontId="6" fillId="0" borderId="1" xfId="0" applyNumberFormat="1" applyFont="1" applyBorder="1" applyAlignment="1">
      <alignment horizontal="center"/>
    </xf>
    <xf numFmtId="49" fontId="5" fillId="0" borderId="2" xfId="0" applyNumberFormat="1" applyFont="1" applyBorder="1" applyAlignment="1">
      <alignment horizontal="left" wrapText="1"/>
    </xf>
    <xf numFmtId="49" fontId="5" fillId="0" borderId="17" xfId="0" applyNumberFormat="1" applyFont="1" applyBorder="1" applyAlignment="1">
      <alignment horizontal="left" wrapText="1"/>
    </xf>
    <xf numFmtId="49" fontId="5" fillId="0" borderId="3" xfId="0" applyNumberFormat="1" applyFont="1" applyBorder="1" applyAlignment="1">
      <alignment horizontal="left" wrapText="1"/>
    </xf>
    <xf numFmtId="49" fontId="4" fillId="0" borderId="2" xfId="0" applyNumberFormat="1" applyFont="1" applyBorder="1" applyAlignment="1">
      <alignment horizontal="left" wrapText="1"/>
    </xf>
    <xf numFmtId="49" fontId="4" fillId="0" borderId="17" xfId="0" applyNumberFormat="1" applyFont="1" applyBorder="1" applyAlignment="1">
      <alignment horizontal="left" wrapText="1"/>
    </xf>
    <xf numFmtId="49" fontId="4" fillId="0" borderId="3" xfId="0" applyNumberFormat="1" applyFont="1" applyBorder="1" applyAlignment="1">
      <alignment horizontal="left" wrapText="1"/>
    </xf>
    <xf numFmtId="49" fontId="5" fillId="0" borderId="14" xfId="0" applyNumberFormat="1" applyFont="1" applyBorder="1" applyAlignment="1">
      <alignment horizontal="left" vertical="top"/>
    </xf>
    <xf numFmtId="49" fontId="5" fillId="0" borderId="5" xfId="0" applyNumberFormat="1" applyFont="1" applyBorder="1" applyAlignment="1">
      <alignment horizontal="left" vertical="top"/>
    </xf>
    <xf numFmtId="49" fontId="13" fillId="0" borderId="9" xfId="6" applyNumberFormat="1" applyFont="1" applyBorder="1" applyAlignment="1">
      <alignment horizontal="left"/>
    </xf>
    <xf numFmtId="49" fontId="13" fillId="0" borderId="12" xfId="6" applyNumberFormat="1" applyFont="1" applyBorder="1" applyAlignment="1">
      <alignment horizontal="left"/>
    </xf>
    <xf numFmtId="49" fontId="18" fillId="0" borderId="2" xfId="0" applyNumberFormat="1" applyFont="1" applyBorder="1" applyAlignment="1">
      <alignment horizontal="left" vertical="top" wrapText="1"/>
    </xf>
    <xf numFmtId="49" fontId="18" fillId="0" borderId="17" xfId="0" applyNumberFormat="1" applyFont="1" applyBorder="1" applyAlignment="1">
      <alignment horizontal="left" vertical="top" wrapText="1"/>
    </xf>
    <xf numFmtId="49" fontId="18" fillId="0" borderId="3" xfId="0" applyNumberFormat="1" applyFont="1" applyBorder="1" applyAlignment="1">
      <alignment horizontal="left" vertical="top" wrapText="1"/>
    </xf>
    <xf numFmtId="49" fontId="5" fillId="0" borderId="0" xfId="0" applyNumberFormat="1" applyFont="1" applyBorder="1" applyAlignment="1">
      <alignment horizontal="left" wrapText="1" indent="2"/>
    </xf>
    <xf numFmtId="49" fontId="5" fillId="0" borderId="19" xfId="0" applyNumberFormat="1" applyFont="1" applyBorder="1" applyAlignment="1">
      <alignment horizontal="left"/>
    </xf>
    <xf numFmtId="49" fontId="5" fillId="0" borderId="15" xfId="0" applyNumberFormat="1" applyFont="1" applyBorder="1" applyAlignment="1">
      <alignment horizontal="left" vertical="top"/>
    </xf>
    <xf numFmtId="49" fontId="5" fillId="0" borderId="2" xfId="0" applyNumberFormat="1" applyFont="1" applyBorder="1" applyAlignment="1">
      <alignment horizontal="left" vertical="top" wrapText="1"/>
    </xf>
    <xf numFmtId="49" fontId="5" fillId="0" borderId="17" xfId="0" applyNumberFormat="1" applyFont="1" applyBorder="1" applyAlignment="1">
      <alignment horizontal="left" vertical="top" wrapText="1"/>
    </xf>
    <xf numFmtId="49" fontId="5" fillId="0" borderId="3" xfId="0" applyNumberFormat="1" applyFont="1" applyBorder="1" applyAlignment="1">
      <alignment horizontal="left" vertical="top" wrapText="1"/>
    </xf>
    <xf numFmtId="49" fontId="17" fillId="0" borderId="9" xfId="0" applyNumberFormat="1" applyFont="1" applyBorder="1" applyAlignment="1">
      <alignment horizontal="left"/>
    </xf>
    <xf numFmtId="49" fontId="17" fillId="0" borderId="0" xfId="0" applyNumberFormat="1" applyFont="1" applyBorder="1" applyAlignment="1">
      <alignment horizontal="left"/>
    </xf>
    <xf numFmtId="49" fontId="17" fillId="0" borderId="12" xfId="0" applyNumberFormat="1" applyFont="1" applyBorder="1" applyAlignment="1">
      <alignment horizontal="left"/>
    </xf>
    <xf numFmtId="49" fontId="6" fillId="0" borderId="2" xfId="0" applyNumberFormat="1" applyFont="1" applyBorder="1" applyAlignment="1">
      <alignment horizontal="left"/>
    </xf>
    <xf numFmtId="49" fontId="6" fillId="0" borderId="17" xfId="0" applyNumberFormat="1" applyFont="1" applyBorder="1" applyAlignment="1">
      <alignment horizontal="left"/>
    </xf>
    <xf numFmtId="49" fontId="6" fillId="0" borderId="3" xfId="0" applyNumberFormat="1" applyFont="1" applyBorder="1" applyAlignment="1">
      <alignment horizontal="left"/>
    </xf>
    <xf numFmtId="49" fontId="17" fillId="0" borderId="19" xfId="0" applyNumberFormat="1" applyFont="1" applyBorder="1" applyAlignment="1">
      <alignment horizontal="left"/>
    </xf>
    <xf numFmtId="49" fontId="17" fillId="0" borderId="4" xfId="0" applyNumberFormat="1" applyFont="1" applyBorder="1" applyAlignment="1">
      <alignment horizontal="left"/>
    </xf>
    <xf numFmtId="49" fontId="17" fillId="0" borderId="18" xfId="0" applyNumberFormat="1" applyFont="1" applyBorder="1" applyAlignment="1">
      <alignment horizontal="left"/>
    </xf>
    <xf numFmtId="0" fontId="5" fillId="5" borderId="1" xfId="0" applyFont="1" applyFill="1" applyBorder="1" applyAlignment="1" applyProtection="1">
      <alignment horizontal="left"/>
    </xf>
    <xf numFmtId="0" fontId="5" fillId="2" borderId="1" xfId="0" applyFont="1" applyFill="1" applyBorder="1" applyAlignment="1" applyProtection="1">
      <alignment horizontal="left"/>
    </xf>
    <xf numFmtId="0" fontId="6" fillId="2" borderId="6" xfId="0" applyFont="1" applyFill="1" applyBorder="1" applyAlignment="1" applyProtection="1">
      <alignment horizontal="left"/>
    </xf>
    <xf numFmtId="0" fontId="6" fillId="2" borderId="4" xfId="0" applyFont="1" applyFill="1" applyBorder="1" applyAlignment="1" applyProtection="1">
      <alignment horizontal="left" wrapText="1"/>
    </xf>
    <xf numFmtId="0" fontId="5" fillId="2" borderId="23" xfId="0" applyFont="1" applyFill="1" applyBorder="1" applyAlignment="1" applyProtection="1">
      <alignment horizontal="left"/>
    </xf>
    <xf numFmtId="0" fontId="6" fillId="2" borderId="25" xfId="0" applyFont="1" applyFill="1" applyBorder="1" applyAlignment="1" applyProtection="1">
      <alignment horizontal="left"/>
    </xf>
    <xf numFmtId="0" fontId="6" fillId="2" borderId="26" xfId="0" applyFont="1" applyFill="1" applyBorder="1" applyAlignment="1" applyProtection="1">
      <alignment horizontal="left"/>
    </xf>
    <xf numFmtId="0" fontId="5" fillId="2" borderId="20" xfId="0" applyFont="1" applyFill="1" applyBorder="1" applyAlignment="1" applyProtection="1">
      <alignment horizontal="left"/>
    </xf>
    <xf numFmtId="0" fontId="5" fillId="2" borderId="21" xfId="0" applyFont="1" applyFill="1" applyBorder="1" applyAlignment="1" applyProtection="1">
      <alignment horizontal="left"/>
    </xf>
    <xf numFmtId="0" fontId="5" fillId="2" borderId="2" xfId="0" applyFont="1" applyFill="1" applyBorder="1" applyAlignment="1" applyProtection="1">
      <alignment horizontal="left"/>
    </xf>
    <xf numFmtId="0" fontId="5" fillId="2" borderId="17" xfId="0" applyFont="1" applyFill="1" applyBorder="1" applyAlignment="1" applyProtection="1">
      <alignment horizontal="left"/>
    </xf>
    <xf numFmtId="0" fontId="5" fillId="2" borderId="3" xfId="0" applyFont="1" applyFill="1" applyBorder="1" applyAlignment="1" applyProtection="1">
      <alignment horizontal="left"/>
    </xf>
    <xf numFmtId="0" fontId="5" fillId="5" borderId="2" xfId="0" applyFont="1" applyFill="1" applyBorder="1" applyAlignment="1" applyProtection="1">
      <alignment horizontal="left"/>
    </xf>
    <xf numFmtId="0" fontId="5" fillId="5" borderId="3" xfId="0" applyFont="1" applyFill="1" applyBorder="1" applyAlignment="1" applyProtection="1">
      <alignment horizontal="left"/>
    </xf>
  </cellXfs>
  <cellStyles count="7">
    <cellStyle name="Comma 2" xfId="3" xr:uid="{00000000-0005-0000-0000-000000000000}"/>
    <cellStyle name="Currency" xfId="1" builtinId="4"/>
    <cellStyle name="Hyperlink" xfId="6" builtinId="8"/>
    <cellStyle name="Normal" xfId="0" builtinId="0"/>
    <cellStyle name="Normal 3" xfId="4" xr:uid="{00000000-0005-0000-0000-000004000000}"/>
    <cellStyle name="Percent" xfId="2" builtinId="5"/>
    <cellStyle name="Percent 2" xfId="5" xr:uid="{00000000-0005-0000-0000-000006000000}"/>
  </cellStyles>
  <dxfs count="9">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9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47625</xdr:colOff>
      <xdr:row>28</xdr:row>
      <xdr:rowOff>28575</xdr:rowOff>
    </xdr:from>
    <xdr:to>
      <xdr:col>8</xdr:col>
      <xdr:colOff>742950</xdr:colOff>
      <xdr:row>33</xdr:row>
      <xdr:rowOff>152400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0" y="5924550"/>
          <a:ext cx="5229225" cy="9810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950">
              <a:solidFill>
                <a:schemeClr val="dk1"/>
              </a:solidFill>
              <a:effectLst/>
              <a:latin typeface="Arial" panose="020B0604020202020204" pitchFamily="34" charset="0"/>
              <a:ea typeface="+mn-ea"/>
              <a:cs typeface="Arial" panose="020B0604020202020204" pitchFamily="34" charset="0"/>
            </a:rPr>
            <a:t>Example: if your project reference number is </a:t>
          </a:r>
          <a:r>
            <a:rPr lang="en-GB" sz="950" i="1">
              <a:solidFill>
                <a:schemeClr val="dk1"/>
              </a:solidFill>
              <a:effectLst/>
              <a:latin typeface="Arial" panose="020B0604020202020204" pitchFamily="34" charset="0"/>
              <a:ea typeface="+mn-ea"/>
              <a:cs typeface="Arial" panose="020B0604020202020204" pitchFamily="34" charset="0"/>
            </a:rPr>
            <a:t>LCTT3001</a:t>
          </a:r>
          <a:r>
            <a:rPr lang="en-GB" sz="950">
              <a:solidFill>
                <a:schemeClr val="dk1"/>
              </a:solidFill>
              <a:effectLst/>
              <a:latin typeface="Arial" panose="020B0604020202020204" pitchFamily="34" charset="0"/>
              <a:ea typeface="+mn-ea"/>
              <a:cs typeface="Arial" panose="020B0604020202020204" pitchFamily="34" charset="0"/>
            </a:rPr>
            <a:t>, you are sibmitting your </a:t>
          </a:r>
          <a:r>
            <a:rPr lang="en-GB" sz="950" i="1">
              <a:solidFill>
                <a:schemeClr val="dk1"/>
              </a:solidFill>
              <a:effectLst/>
              <a:latin typeface="Arial" panose="020B0604020202020204" pitchFamily="34" charset="0"/>
              <a:ea typeface="+mn-ea"/>
              <a:cs typeface="Arial" panose="020B0604020202020204" pitchFamily="34" charset="0"/>
            </a:rPr>
            <a:t>second</a:t>
          </a:r>
          <a:r>
            <a:rPr lang="en-GB" sz="950">
              <a:solidFill>
                <a:schemeClr val="dk1"/>
              </a:solidFill>
              <a:effectLst/>
              <a:latin typeface="Arial" panose="020B0604020202020204" pitchFamily="34" charset="0"/>
              <a:ea typeface="+mn-ea"/>
              <a:cs typeface="Arial" panose="020B0604020202020204" pitchFamily="34" charset="0"/>
            </a:rPr>
            <a:t> claim and you have three items in the non-staff costs section, one in the direct staff costs section and one in the match funding section, the three reference numbers in the non staff section will be "LCTT3001-2-1",</a:t>
          </a:r>
          <a:r>
            <a:rPr lang="en-GB" sz="950" baseline="0">
              <a:solidFill>
                <a:schemeClr val="dk1"/>
              </a:solidFill>
              <a:effectLst/>
              <a:latin typeface="Arial" panose="020B0604020202020204" pitchFamily="34" charset="0"/>
              <a:ea typeface="+mn-ea"/>
              <a:cs typeface="Arial" panose="020B0604020202020204" pitchFamily="34" charset="0"/>
            </a:rPr>
            <a:t> "LCTT3001-2-2", "LCTT3001-2-3", the reference number for staff costs will be "LCTT3001-2-4" and the reference number for the match funding amount will be "LCTT3001-2-5". </a:t>
          </a:r>
          <a:endParaRPr lang="en-GB" sz="950">
            <a:effectLst/>
            <a:latin typeface="Arial" panose="020B0604020202020204" pitchFamily="34" charset="0"/>
            <a:cs typeface="Arial" panose="020B0604020202020204" pitchFamily="34" charset="0"/>
          </a:endParaRPr>
        </a:p>
      </xdr:txBody>
    </xdr:sp>
    <xdr:clientData/>
  </xdr:twoCellAnchor>
  <xdr:twoCellAnchor>
    <xdr:from>
      <xdr:col>1</xdr:col>
      <xdr:colOff>38101</xdr:colOff>
      <xdr:row>35</xdr:row>
      <xdr:rowOff>28575</xdr:rowOff>
    </xdr:from>
    <xdr:to>
      <xdr:col>8</xdr:col>
      <xdr:colOff>752475</xdr:colOff>
      <xdr:row>38</xdr:row>
      <xdr:rowOff>133350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1976" y="7458075"/>
          <a:ext cx="5248274" cy="6191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950">
              <a:latin typeface="Arial" panose="020B0604020202020204" pitchFamily="34" charset="0"/>
              <a:cs typeface="Arial" panose="020B0604020202020204" pitchFamily="34" charset="0"/>
            </a:rPr>
            <a:t>Example: the</a:t>
          </a:r>
          <a:r>
            <a:rPr lang="en-GB" sz="950" baseline="0">
              <a:latin typeface="Arial" panose="020B0604020202020204" pitchFamily="34" charset="0"/>
              <a:cs typeface="Arial" panose="020B0604020202020204" pitchFamily="34" charset="0"/>
            </a:rPr>
            <a:t> invoice associated to the third item of the second claim (i.e. item ref. no. LCTT3001-2-3) will be named "LCTT3001-2-3 Invoice"</a:t>
          </a:r>
          <a:r>
            <a:rPr lang="en-GB" sz="950" baseline="0">
              <a:solidFill>
                <a:schemeClr val="dk1"/>
              </a:solidFill>
              <a:effectLst/>
              <a:latin typeface="Arial" panose="020B0604020202020204" pitchFamily="34" charset="0"/>
              <a:ea typeface="+mn-ea"/>
              <a:cs typeface="Arial" panose="020B0604020202020204" pitchFamily="34" charset="0"/>
            </a:rPr>
            <a:t> and a bank statement relating to it will be named "LCTT3001-2-3 Bank Statement".</a:t>
          </a:r>
        </a:p>
      </xdr:txBody>
    </xdr:sp>
    <xdr:clientData/>
  </xdr:twoCellAnchor>
  <xdr:twoCellAnchor>
    <xdr:from>
      <xdr:col>1</xdr:col>
      <xdr:colOff>38099</xdr:colOff>
      <xdr:row>50</xdr:row>
      <xdr:rowOff>28574</xdr:rowOff>
    </xdr:from>
    <xdr:to>
      <xdr:col>8</xdr:col>
      <xdr:colOff>752474</xdr:colOff>
      <xdr:row>54</xdr:row>
      <xdr:rowOff>133349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61974" y="10525124"/>
          <a:ext cx="5248275" cy="7905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950">
              <a:latin typeface="Arial" panose="020B0604020202020204" pitchFamily="34" charset="0"/>
              <a:cs typeface="Arial" panose="020B0604020202020204" pitchFamily="34" charset="0"/>
            </a:rPr>
            <a:t>Example: if VAT is non-recoverable and the invoice has not been apportioned, this</a:t>
          </a:r>
          <a:r>
            <a:rPr lang="en-GB" sz="950" baseline="0">
              <a:latin typeface="Arial" panose="020B0604020202020204" pitchFamily="34" charset="0"/>
              <a:cs typeface="Arial" panose="020B0604020202020204" pitchFamily="34" charset="0"/>
            </a:rPr>
            <a:t> amount will be the same as the one in column H (Gross £). </a:t>
          </a:r>
        </a:p>
        <a:p>
          <a:r>
            <a:rPr lang="en-GB" sz="950" baseline="0">
              <a:latin typeface="Arial" panose="020B0604020202020204" pitchFamily="34" charset="0"/>
              <a:cs typeface="Arial" panose="020B0604020202020204" pitchFamily="34" charset="0"/>
            </a:rPr>
            <a:t>If VAT is recoverable, the eligible amount will correspond to column F (Net £). </a:t>
          </a:r>
        </a:p>
        <a:p>
          <a:r>
            <a:rPr lang="en-GB" sz="950" baseline="0">
              <a:latin typeface="Arial" panose="020B0604020202020204" pitchFamily="34" charset="0"/>
              <a:cs typeface="Arial" panose="020B0604020202020204" pitchFamily="34" charset="0"/>
            </a:rPr>
            <a:t>If the invoice must be apportioned, the eligible amount must be calculated. </a:t>
          </a:r>
          <a:r>
            <a:rPr lang="en-GB" sz="950" baseline="0">
              <a:solidFill>
                <a:srgbClr val="FF0000"/>
              </a:solidFill>
              <a:latin typeface="Arial" panose="020B0604020202020204" pitchFamily="34" charset="0"/>
              <a:cs typeface="Arial" panose="020B0604020202020204" pitchFamily="34" charset="0"/>
            </a:rPr>
            <a:t>Calculations and apportionment rationale must be made explicit in the comments</a:t>
          </a:r>
          <a:r>
            <a:rPr lang="en-GB" sz="950" baseline="0">
              <a:latin typeface="Arial" panose="020B0604020202020204" pitchFamily="34" charset="0"/>
              <a:cs typeface="Arial" panose="020B0604020202020204" pitchFamily="34" charset="0"/>
            </a:rPr>
            <a:t>. </a:t>
          </a:r>
          <a:endParaRPr lang="en-GB" sz="1000" baseline="0">
            <a:latin typeface="Arial" panose="020B0604020202020204" pitchFamily="34" charset="0"/>
            <a:cs typeface="Arial" panose="020B0604020202020204" pitchFamily="34" charset="0"/>
          </a:endParaRPr>
        </a:p>
      </xdr:txBody>
    </xdr:sp>
    <xdr:clientData/>
  </xdr:twoCellAnchor>
  <xdr:twoCellAnchor>
    <xdr:from>
      <xdr:col>1</xdr:col>
      <xdr:colOff>47625</xdr:colOff>
      <xdr:row>75</xdr:row>
      <xdr:rowOff>0</xdr:rowOff>
    </xdr:from>
    <xdr:to>
      <xdr:col>8</xdr:col>
      <xdr:colOff>733425</xdr:colOff>
      <xdr:row>81</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71500" y="16097250"/>
          <a:ext cx="5219700" cy="10287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950">
              <a:solidFill>
                <a:schemeClr val="dk1"/>
              </a:solidFill>
              <a:effectLst/>
              <a:latin typeface="Arial" panose="020B0604020202020204" pitchFamily="34" charset="0"/>
              <a:ea typeface="+mn-ea"/>
              <a:cs typeface="Arial" panose="020B0604020202020204" pitchFamily="34" charset="0"/>
            </a:rPr>
            <a:t>Example: if your project reference number is </a:t>
          </a:r>
          <a:r>
            <a:rPr lang="en-GB" sz="950" i="1">
              <a:solidFill>
                <a:schemeClr val="dk1"/>
              </a:solidFill>
              <a:effectLst/>
              <a:latin typeface="Arial" panose="020B0604020202020204" pitchFamily="34" charset="0"/>
              <a:ea typeface="+mn-ea"/>
              <a:cs typeface="Arial" panose="020B0604020202020204" pitchFamily="34" charset="0"/>
            </a:rPr>
            <a:t>LCTT3001</a:t>
          </a:r>
          <a:r>
            <a:rPr lang="en-GB" sz="950">
              <a:solidFill>
                <a:schemeClr val="dk1"/>
              </a:solidFill>
              <a:effectLst/>
              <a:latin typeface="Arial" panose="020B0604020202020204" pitchFamily="34" charset="0"/>
              <a:ea typeface="+mn-ea"/>
              <a:cs typeface="Arial" panose="020B0604020202020204" pitchFamily="34" charset="0"/>
            </a:rPr>
            <a:t>, you are sibmitting your </a:t>
          </a:r>
          <a:r>
            <a:rPr lang="en-GB" sz="950" i="1">
              <a:solidFill>
                <a:schemeClr val="dk1"/>
              </a:solidFill>
              <a:effectLst/>
              <a:latin typeface="Arial" panose="020B0604020202020204" pitchFamily="34" charset="0"/>
              <a:ea typeface="+mn-ea"/>
              <a:cs typeface="Arial" panose="020B0604020202020204" pitchFamily="34" charset="0"/>
            </a:rPr>
            <a:t>second</a:t>
          </a:r>
          <a:r>
            <a:rPr lang="en-GB" sz="950">
              <a:solidFill>
                <a:schemeClr val="dk1"/>
              </a:solidFill>
              <a:effectLst/>
              <a:latin typeface="Arial" panose="020B0604020202020204" pitchFamily="34" charset="0"/>
              <a:ea typeface="+mn-ea"/>
              <a:cs typeface="Arial" panose="020B0604020202020204" pitchFamily="34" charset="0"/>
            </a:rPr>
            <a:t> claim and you have three items in the non-staff costs section, one in the direct staff costs section and one in the match funding section, the three reference numbers in the non staff section will be "LCTT3001-2-1",</a:t>
          </a:r>
          <a:r>
            <a:rPr lang="en-GB" sz="950" baseline="0">
              <a:solidFill>
                <a:schemeClr val="dk1"/>
              </a:solidFill>
              <a:effectLst/>
              <a:latin typeface="Arial" panose="020B0604020202020204" pitchFamily="34" charset="0"/>
              <a:ea typeface="+mn-ea"/>
              <a:cs typeface="Arial" panose="020B0604020202020204" pitchFamily="34" charset="0"/>
            </a:rPr>
            <a:t> "LCTT3001-2-2", "LCTT3001-2-3", the reference number for staff costs will be "LCTT3001-2-4" and the reference number for the match funding amount will be "LCTT3001-2-5". </a:t>
          </a:r>
          <a:endParaRPr lang="en-GB" sz="950">
            <a:effectLst/>
            <a:latin typeface="Arial" panose="020B0604020202020204" pitchFamily="34" charset="0"/>
            <a:cs typeface="Arial" panose="020B0604020202020204" pitchFamily="34" charset="0"/>
          </a:endParaRPr>
        </a:p>
      </xdr:txBody>
    </xdr:sp>
    <xdr:clientData/>
  </xdr:twoCellAnchor>
  <xdr:twoCellAnchor>
    <xdr:from>
      <xdr:col>1</xdr:col>
      <xdr:colOff>38101</xdr:colOff>
      <xdr:row>82</xdr:row>
      <xdr:rowOff>28575</xdr:rowOff>
    </xdr:from>
    <xdr:to>
      <xdr:col>8</xdr:col>
      <xdr:colOff>742950</xdr:colOff>
      <xdr:row>84</xdr:row>
      <xdr:rowOff>133350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61976" y="17659350"/>
          <a:ext cx="5238749" cy="4476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950">
              <a:latin typeface="Arial" panose="020B0604020202020204" pitchFamily="34" charset="0"/>
              <a:cs typeface="Arial" panose="020B0604020202020204" pitchFamily="34" charset="0"/>
            </a:rPr>
            <a:t>Example: a payslip associated to the staff cost item will be named "LCTT3001-2-4 Payslip" and a bank statement relating to it will be named "LCTT3001-2-4 Bank Statement".</a:t>
          </a:r>
        </a:p>
      </xdr:txBody>
    </xdr:sp>
    <xdr:clientData/>
  </xdr:twoCellAnchor>
  <xdr:twoCellAnchor>
    <xdr:from>
      <xdr:col>1</xdr:col>
      <xdr:colOff>47625</xdr:colOff>
      <xdr:row>131</xdr:row>
      <xdr:rowOff>0</xdr:rowOff>
    </xdr:from>
    <xdr:to>
      <xdr:col>8</xdr:col>
      <xdr:colOff>742950</xdr:colOff>
      <xdr:row>137</xdr:row>
      <xdr:rowOff>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71500" y="31137225"/>
          <a:ext cx="5229225" cy="10287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951">
              <a:solidFill>
                <a:schemeClr val="dk1"/>
              </a:solidFill>
              <a:effectLst/>
              <a:latin typeface="Arial" panose="020B0604020202020204" pitchFamily="34" charset="0"/>
              <a:ea typeface="+mn-ea"/>
              <a:cs typeface="Arial" panose="020B0604020202020204" pitchFamily="34" charset="0"/>
            </a:rPr>
            <a:t>Example: if your project reference number is </a:t>
          </a:r>
          <a:r>
            <a:rPr lang="en-GB" sz="951" i="1">
              <a:solidFill>
                <a:schemeClr val="dk1"/>
              </a:solidFill>
              <a:effectLst/>
              <a:latin typeface="Arial" panose="020B0604020202020204" pitchFamily="34" charset="0"/>
              <a:ea typeface="+mn-ea"/>
              <a:cs typeface="Arial" panose="020B0604020202020204" pitchFamily="34" charset="0"/>
            </a:rPr>
            <a:t>LCTT3001</a:t>
          </a:r>
          <a:r>
            <a:rPr lang="en-GB" sz="951">
              <a:solidFill>
                <a:schemeClr val="dk1"/>
              </a:solidFill>
              <a:effectLst/>
              <a:latin typeface="Arial" panose="020B0604020202020204" pitchFamily="34" charset="0"/>
              <a:ea typeface="+mn-ea"/>
              <a:cs typeface="Arial" panose="020B0604020202020204" pitchFamily="34" charset="0"/>
            </a:rPr>
            <a:t>, you are sibmitting your </a:t>
          </a:r>
          <a:r>
            <a:rPr lang="en-GB" sz="951" i="1">
              <a:solidFill>
                <a:schemeClr val="dk1"/>
              </a:solidFill>
              <a:effectLst/>
              <a:latin typeface="Arial" panose="020B0604020202020204" pitchFamily="34" charset="0"/>
              <a:ea typeface="+mn-ea"/>
              <a:cs typeface="Arial" panose="020B0604020202020204" pitchFamily="34" charset="0"/>
            </a:rPr>
            <a:t>second</a:t>
          </a:r>
          <a:r>
            <a:rPr lang="en-GB" sz="951">
              <a:solidFill>
                <a:schemeClr val="dk1"/>
              </a:solidFill>
              <a:effectLst/>
              <a:latin typeface="Arial" panose="020B0604020202020204" pitchFamily="34" charset="0"/>
              <a:ea typeface="+mn-ea"/>
              <a:cs typeface="Arial" panose="020B0604020202020204" pitchFamily="34" charset="0"/>
            </a:rPr>
            <a:t> claim and you have three items in the non-staff costs section, one in the direct staff costs section and one in the match funding section, the three reference numbers in the non staff section will be "LCTT3001-2-1",</a:t>
          </a:r>
          <a:r>
            <a:rPr lang="en-GB" sz="951" baseline="0">
              <a:solidFill>
                <a:schemeClr val="dk1"/>
              </a:solidFill>
              <a:effectLst/>
              <a:latin typeface="Arial" panose="020B0604020202020204" pitchFamily="34" charset="0"/>
              <a:ea typeface="+mn-ea"/>
              <a:cs typeface="Arial" panose="020B0604020202020204" pitchFamily="34" charset="0"/>
            </a:rPr>
            <a:t> "LCTT3001-2-2", "LCTT3001-2-3", the reference number for staff costs will be "LCTT3001-2-4" and the reference number for the match funding amount will be "LCTT3001-2-5". </a:t>
          </a:r>
          <a:endParaRPr lang="en-GB" sz="951">
            <a:effectLst/>
            <a:latin typeface="Arial" panose="020B0604020202020204" pitchFamily="34" charset="0"/>
            <a:cs typeface="Arial" panose="020B0604020202020204" pitchFamily="34" charset="0"/>
          </a:endParaRPr>
        </a:p>
      </xdr:txBody>
    </xdr:sp>
    <xdr:clientData/>
  </xdr:twoCellAnchor>
  <xdr:twoCellAnchor>
    <xdr:from>
      <xdr:col>1</xdr:col>
      <xdr:colOff>38101</xdr:colOff>
      <xdr:row>138</xdr:row>
      <xdr:rowOff>28575</xdr:rowOff>
    </xdr:from>
    <xdr:to>
      <xdr:col>8</xdr:col>
      <xdr:colOff>752475</xdr:colOff>
      <xdr:row>140</xdr:row>
      <xdr:rowOff>133350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61976" y="32689800"/>
          <a:ext cx="5248274" cy="4476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950">
              <a:latin typeface="Arial" panose="020B0604020202020204" pitchFamily="34" charset="0"/>
              <a:cs typeface="Arial" panose="020B0604020202020204" pitchFamily="34" charset="0"/>
            </a:rPr>
            <a:t>Example: a journal</a:t>
          </a:r>
          <a:r>
            <a:rPr lang="en-GB" sz="950" baseline="0">
              <a:latin typeface="Arial" panose="020B0604020202020204" pitchFamily="34" charset="0"/>
              <a:cs typeface="Arial" panose="020B0604020202020204" pitchFamily="34" charset="0"/>
            </a:rPr>
            <a:t> report showing transfer of funds to the project code will be named "LCTT2003-2-5 Journal"</a:t>
          </a:r>
          <a:r>
            <a:rPr lang="en-GB" sz="950" baseline="0">
              <a:solidFill>
                <a:schemeClr val="dk1"/>
              </a:solidFill>
              <a:effectLst/>
              <a:latin typeface="Arial" panose="020B0604020202020204" pitchFamily="34" charset="0"/>
              <a:ea typeface="+mn-ea"/>
              <a:cs typeface="Arial" panose="020B0604020202020204" pitchFamily="34" charset="0"/>
            </a:rPr>
            <a:t> </a:t>
          </a:r>
          <a:endParaRPr lang="en-GB" sz="95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121920</xdr:colOff>
      <xdr:row>71</xdr:row>
      <xdr:rowOff>95250</xdr:rowOff>
    </xdr:from>
    <xdr:to>
      <xdr:col>17</xdr:col>
      <xdr:colOff>1807844</xdr:colOff>
      <xdr:row>82</xdr:row>
      <xdr:rowOff>123825</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21920" y="14116050"/>
          <a:ext cx="21772244" cy="2025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a:p>
          <a:endParaRPr lang="en-GB" sz="1100">
            <a:latin typeface="Arial" pitchFamily="34" charset="0"/>
            <a:cs typeface="Arial" pitchFamily="34" charset="0"/>
          </a:endParaRPr>
        </a:p>
        <a:p>
          <a:endParaRPr lang="en-GB" sz="1100">
            <a:latin typeface="Arial" pitchFamily="34" charset="0"/>
            <a:cs typeface="Arial" pitchFamily="34" charset="0"/>
          </a:endParaRPr>
        </a:p>
        <a:p>
          <a:r>
            <a:rPr lang="en-GB" sz="1100">
              <a:latin typeface="Arial" pitchFamily="34" charset="0"/>
              <a:cs typeface="Arial" pitchFamily="34" charset="0"/>
            </a:rPr>
            <a:t>Signature .............................................................			Approval</a:t>
          </a:r>
          <a:r>
            <a:rPr lang="en-GB" sz="1100" baseline="0">
              <a:latin typeface="Arial" pitchFamily="34" charset="0"/>
              <a:cs typeface="Arial" pitchFamily="34" charset="0"/>
            </a:rPr>
            <a:t> Signature ....................................................</a:t>
          </a:r>
          <a:br>
            <a:rPr lang="en-GB" sz="1100">
              <a:latin typeface="Arial" pitchFamily="34" charset="0"/>
              <a:cs typeface="Arial" pitchFamily="34" charset="0"/>
            </a:rPr>
          </a:br>
          <a:endParaRPr lang="en-GB" sz="1100">
            <a:latin typeface="Arial" pitchFamily="34" charset="0"/>
            <a:cs typeface="Arial" pitchFamily="34" charset="0"/>
          </a:endParaRPr>
        </a:p>
        <a:p>
          <a:r>
            <a:rPr lang="en-GB" sz="1100">
              <a:latin typeface="Arial" pitchFamily="34" charset="0"/>
              <a:cs typeface="Arial" pitchFamily="34" charset="0"/>
            </a:rPr>
            <a:t>Print name</a:t>
          </a:r>
          <a:r>
            <a:rPr lang="en-GB" sz="1100" baseline="0">
              <a:latin typeface="Arial" pitchFamily="34" charset="0"/>
              <a:cs typeface="Arial" pitchFamily="34" charset="0"/>
            </a:rPr>
            <a:t> ...........................................................			Print name .................................................................</a:t>
          </a:r>
        </a:p>
        <a:p>
          <a:endParaRPr lang="en-GB" sz="110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aseline="0">
              <a:latin typeface="Arial" pitchFamily="34" charset="0"/>
              <a:cs typeface="Arial" pitchFamily="34" charset="0"/>
            </a:rPr>
            <a:t>Date .....................................................................			</a:t>
          </a:r>
          <a:r>
            <a:rPr lang="en-GB" sz="1100" baseline="0">
              <a:solidFill>
                <a:schemeClr val="dk1"/>
              </a:solidFill>
              <a:effectLst/>
              <a:latin typeface="Arial" pitchFamily="34" charset="0"/>
              <a:ea typeface="+mn-ea"/>
              <a:cs typeface="Arial" pitchFamily="34" charset="0"/>
            </a:rPr>
            <a:t>Date ...........................................................................</a:t>
          </a:r>
          <a:endParaRPr lang="en-GB" sz="1100" baseline="0">
            <a:latin typeface="Arial" pitchFamily="34" charset="0"/>
            <a:cs typeface="Arial" pitchFamily="34" charset="0"/>
          </a:endParaRPr>
        </a:p>
        <a:p>
          <a:endParaRPr lang="en-GB" sz="1100" baseline="0">
            <a:latin typeface="Arial" pitchFamily="34" charset="0"/>
            <a:cs typeface="Arial" pitchFamily="34" charset="0"/>
          </a:endParaRPr>
        </a:p>
        <a:p>
          <a:r>
            <a:rPr lang="en-GB" sz="1100" baseline="0">
              <a:latin typeface="Arial" pitchFamily="34" charset="0"/>
              <a:cs typeface="Arial" pitchFamily="34" charset="0"/>
            </a:rPr>
            <a:t>Compliance declaration</a:t>
          </a:r>
        </a:p>
        <a:p>
          <a:r>
            <a:rPr lang="en-GB" sz="1100" i="1" baseline="0">
              <a:latin typeface="Arial" pitchFamily="34" charset="0"/>
              <a:cs typeface="Arial" pitchFamily="34" charset="0"/>
            </a:rPr>
            <a:t>By signing this form you are declaring that all expenditure listed within it complies with the terms and conditions of the offer of Grant for the project stated above, which includes compliance with the 'European Structural and Investment Funds 2014-2020 Programmes - National Rules on Eligibility of Expenditure' document.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scot/publications/esif-eligibility-expenditure/" TargetMode="External"/><Relationship Id="rId2" Type="http://schemas.openxmlformats.org/officeDocument/2006/relationships/hyperlink" Target="https://www.gov.scot/publications/esif-eligibility-expenditure/" TargetMode="External"/><Relationship Id="rId1" Type="http://schemas.openxmlformats.org/officeDocument/2006/relationships/hyperlink" Target="http://www.energysavingtrust.org.uk/scotland/businesses-organisations/transport/low-carbon-travel-and-transport-challenge-fun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scot/publications/esif-eligibility-expendi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8"/>
  <sheetViews>
    <sheetView topLeftCell="A142" zoomScale="80" zoomScaleNormal="80" workbookViewId="0">
      <selection activeCell="L161" sqref="L161"/>
    </sheetView>
  </sheetViews>
  <sheetFormatPr defaultColWidth="9.109375" defaultRowHeight="13.2" x14ac:dyDescent="0.25"/>
  <cols>
    <col min="1" max="1" width="7.6640625" style="4" customWidth="1"/>
    <col min="2" max="8" width="9.44140625" style="4" customWidth="1"/>
    <col min="9" max="9" width="11.5546875" style="4" customWidth="1"/>
    <col min="10" max="16384" width="9.109375" style="4"/>
  </cols>
  <sheetData>
    <row r="1" spans="1:9" s="3" customFormat="1" ht="24" x14ac:dyDescent="0.4">
      <c r="A1" s="30" t="s">
        <v>0</v>
      </c>
    </row>
    <row r="2" spans="1:9" s="3" customFormat="1" ht="24.6" x14ac:dyDescent="0.45">
      <c r="A2" s="31" t="s">
        <v>143</v>
      </c>
    </row>
    <row r="4" spans="1:9" x14ac:dyDescent="0.25">
      <c r="A4" s="29" t="s">
        <v>119</v>
      </c>
      <c r="E4" s="4" t="s">
        <v>76</v>
      </c>
    </row>
    <row r="5" spans="1:9" x14ac:dyDescent="0.25">
      <c r="E5" s="4" t="s">
        <v>80</v>
      </c>
    </row>
    <row r="6" spans="1:9" x14ac:dyDescent="0.25">
      <c r="E6" s="4" t="s">
        <v>81</v>
      </c>
    </row>
    <row r="8" spans="1:9" x14ac:dyDescent="0.25">
      <c r="A8" s="4" t="s">
        <v>114</v>
      </c>
    </row>
    <row r="10" spans="1:9" x14ac:dyDescent="0.25">
      <c r="A10" s="113" t="s">
        <v>116</v>
      </c>
      <c r="B10" s="113"/>
      <c r="C10" s="113"/>
      <c r="D10" s="113"/>
      <c r="E10" s="113"/>
      <c r="F10" s="113"/>
      <c r="G10" s="113"/>
      <c r="H10" s="113"/>
      <c r="I10" s="113"/>
    </row>
    <row r="11" spans="1:9" x14ac:dyDescent="0.25">
      <c r="A11" s="113" t="s">
        <v>117</v>
      </c>
      <c r="B11" s="113"/>
      <c r="C11" s="113"/>
      <c r="D11" s="113"/>
      <c r="E11" s="113"/>
      <c r="F11" s="113"/>
      <c r="G11" s="113"/>
      <c r="H11" s="113"/>
      <c r="I11" s="113"/>
    </row>
    <row r="12" spans="1:9" x14ac:dyDescent="0.25">
      <c r="A12" s="113" t="s">
        <v>121</v>
      </c>
      <c r="B12" s="113"/>
      <c r="C12" s="113"/>
      <c r="D12" s="113"/>
      <c r="E12" s="113"/>
      <c r="F12" s="113"/>
      <c r="G12" s="113"/>
      <c r="H12" s="113"/>
      <c r="I12" s="113"/>
    </row>
    <row r="13" spans="1:9" x14ac:dyDescent="0.25">
      <c r="A13" s="118" t="s">
        <v>118</v>
      </c>
      <c r="B13" s="118"/>
      <c r="C13" s="118"/>
      <c r="D13" s="38"/>
      <c r="E13" s="38"/>
      <c r="F13" s="38"/>
      <c r="G13" s="38"/>
      <c r="H13" s="38"/>
      <c r="I13" s="38"/>
    </row>
    <row r="14" spans="1:9" ht="26.4" customHeight="1" x14ac:dyDescent="0.25">
      <c r="A14" s="119" t="s">
        <v>120</v>
      </c>
      <c r="B14" s="119"/>
      <c r="C14" s="119"/>
      <c r="D14" s="119"/>
      <c r="E14" s="119"/>
      <c r="F14" s="119"/>
      <c r="G14" s="119"/>
      <c r="H14" s="119"/>
      <c r="I14" s="119"/>
    </row>
    <row r="17" spans="1:9" x14ac:dyDescent="0.25">
      <c r="A17" s="124" t="s">
        <v>46</v>
      </c>
      <c r="B17" s="124"/>
      <c r="C17" s="124"/>
      <c r="D17" s="124"/>
      <c r="E17" s="124"/>
      <c r="F17" s="124"/>
      <c r="G17" s="124"/>
      <c r="H17" s="124"/>
      <c r="I17" s="124"/>
    </row>
    <row r="18" spans="1:9" x14ac:dyDescent="0.25">
      <c r="A18" s="5"/>
    </row>
    <row r="19" spans="1:9" ht="39.6" customHeight="1" x14ac:dyDescent="0.25">
      <c r="A19" s="145" t="s">
        <v>152</v>
      </c>
      <c r="B19" s="146"/>
      <c r="C19" s="146"/>
      <c r="D19" s="146"/>
      <c r="E19" s="146"/>
      <c r="F19" s="146"/>
      <c r="G19" s="146"/>
      <c r="H19" s="146"/>
      <c r="I19" s="147"/>
    </row>
    <row r="20" spans="1:9" ht="26.4" customHeight="1" x14ac:dyDescent="0.25">
      <c r="A20" s="132" t="s">
        <v>88</v>
      </c>
      <c r="B20" s="133"/>
      <c r="C20" s="133"/>
      <c r="D20" s="133"/>
      <c r="E20" s="133"/>
      <c r="F20" s="133"/>
      <c r="G20" s="133"/>
      <c r="H20" s="133"/>
      <c r="I20" s="134"/>
    </row>
    <row r="21" spans="1:9" ht="26.4" customHeight="1" x14ac:dyDescent="0.25">
      <c r="A21" s="132" t="s">
        <v>89</v>
      </c>
      <c r="B21" s="133"/>
      <c r="C21" s="133"/>
      <c r="D21" s="133"/>
      <c r="E21" s="133"/>
      <c r="F21" s="133"/>
      <c r="G21" s="133"/>
      <c r="H21" s="133"/>
      <c r="I21" s="134"/>
    </row>
    <row r="22" spans="1:9" x14ac:dyDescent="0.25">
      <c r="A22" s="5"/>
    </row>
    <row r="23" spans="1:9" x14ac:dyDescent="0.25">
      <c r="A23" s="5"/>
    </row>
    <row r="24" spans="1:9" x14ac:dyDescent="0.25">
      <c r="D24" s="124" t="s">
        <v>47</v>
      </c>
      <c r="E24" s="124"/>
      <c r="F24" s="124"/>
    </row>
    <row r="25" spans="1:9" x14ac:dyDescent="0.25">
      <c r="A25" s="5"/>
    </row>
    <row r="26" spans="1:9" x14ac:dyDescent="0.25">
      <c r="A26" s="6" t="s">
        <v>53</v>
      </c>
      <c r="B26" s="128" t="s">
        <v>54</v>
      </c>
      <c r="C26" s="128"/>
      <c r="D26" s="128"/>
      <c r="E26" s="128"/>
      <c r="F26" s="128"/>
      <c r="G26" s="128"/>
      <c r="H26" s="128"/>
      <c r="I26" s="128"/>
    </row>
    <row r="27" spans="1:9" x14ac:dyDescent="0.25">
      <c r="A27" s="7" t="s">
        <v>48</v>
      </c>
      <c r="B27" s="109" t="s">
        <v>41</v>
      </c>
      <c r="C27" s="110"/>
      <c r="D27" s="110"/>
      <c r="E27" s="110"/>
      <c r="F27" s="110"/>
      <c r="G27" s="110"/>
      <c r="H27" s="110"/>
      <c r="I27" s="111"/>
    </row>
    <row r="28" spans="1:9" x14ac:dyDescent="0.25">
      <c r="A28" s="8"/>
      <c r="B28" s="112" t="s">
        <v>36</v>
      </c>
      <c r="C28" s="113"/>
      <c r="D28" s="113"/>
      <c r="E28" s="113"/>
      <c r="F28" s="113"/>
      <c r="G28" s="113"/>
      <c r="H28" s="113"/>
      <c r="I28" s="114"/>
    </row>
    <row r="29" spans="1:9" x14ac:dyDescent="0.25">
      <c r="A29" s="8"/>
      <c r="B29" s="9"/>
      <c r="C29" s="10"/>
      <c r="D29" s="10"/>
      <c r="E29" s="10"/>
      <c r="F29" s="10"/>
      <c r="G29" s="10"/>
      <c r="H29" s="10"/>
      <c r="I29" s="11"/>
    </row>
    <row r="30" spans="1:9" x14ac:dyDescent="0.25">
      <c r="A30" s="8"/>
      <c r="B30" s="9"/>
      <c r="C30" s="10"/>
      <c r="D30" s="10"/>
      <c r="E30" s="10"/>
      <c r="F30" s="10"/>
      <c r="G30" s="10"/>
      <c r="H30" s="10"/>
      <c r="I30" s="11"/>
    </row>
    <row r="31" spans="1:9" x14ac:dyDescent="0.25">
      <c r="A31" s="8"/>
      <c r="B31" s="9"/>
      <c r="C31" s="10"/>
      <c r="D31" s="10"/>
      <c r="E31" s="10"/>
      <c r="F31" s="10"/>
      <c r="G31" s="10"/>
      <c r="H31" s="10"/>
      <c r="I31" s="11"/>
    </row>
    <row r="32" spans="1:9" x14ac:dyDescent="0.25">
      <c r="A32" s="40"/>
      <c r="B32" s="9"/>
      <c r="C32" s="10"/>
      <c r="D32" s="10"/>
      <c r="E32" s="10"/>
      <c r="F32" s="10"/>
      <c r="G32" s="10"/>
      <c r="H32" s="10"/>
      <c r="I32" s="11"/>
    </row>
    <row r="33" spans="1:9" x14ac:dyDescent="0.25">
      <c r="A33" s="8"/>
      <c r="B33" s="9"/>
      <c r="C33" s="10"/>
      <c r="D33" s="10"/>
      <c r="E33" s="10"/>
      <c r="F33" s="10"/>
      <c r="G33" s="10"/>
      <c r="H33" s="10"/>
      <c r="I33" s="11"/>
    </row>
    <row r="34" spans="1:9" x14ac:dyDescent="0.25">
      <c r="A34" s="8"/>
      <c r="B34" s="9"/>
      <c r="C34" s="10"/>
      <c r="D34" s="10"/>
      <c r="E34" s="10"/>
      <c r="F34" s="10"/>
      <c r="G34" s="10"/>
      <c r="H34" s="10"/>
      <c r="I34" s="11"/>
    </row>
    <row r="35" spans="1:9" ht="39.6" customHeight="1" x14ac:dyDescent="0.25">
      <c r="A35" s="8"/>
      <c r="B35" s="120" t="s">
        <v>157</v>
      </c>
      <c r="C35" s="119"/>
      <c r="D35" s="119"/>
      <c r="E35" s="119"/>
      <c r="F35" s="119"/>
      <c r="G35" s="119"/>
      <c r="H35" s="119"/>
      <c r="I35" s="121"/>
    </row>
    <row r="36" spans="1:9" x14ac:dyDescent="0.25">
      <c r="A36" s="8"/>
      <c r="B36" s="9"/>
      <c r="C36" s="10"/>
      <c r="D36" s="10"/>
      <c r="E36" s="10"/>
      <c r="F36" s="10"/>
      <c r="G36" s="10"/>
      <c r="H36" s="10"/>
      <c r="I36" s="11"/>
    </row>
    <row r="37" spans="1:9" x14ac:dyDescent="0.25">
      <c r="A37" s="40"/>
      <c r="B37" s="9"/>
      <c r="C37" s="10"/>
      <c r="D37" s="10"/>
      <c r="E37" s="10"/>
      <c r="F37" s="10"/>
      <c r="G37" s="10"/>
      <c r="H37" s="10"/>
      <c r="I37" s="11"/>
    </row>
    <row r="38" spans="1:9" x14ac:dyDescent="0.25">
      <c r="A38" s="8"/>
      <c r="B38" s="9"/>
      <c r="C38" s="10"/>
      <c r="D38" s="10"/>
      <c r="E38" s="10"/>
      <c r="F38" s="10"/>
      <c r="G38" s="10"/>
      <c r="H38" s="10"/>
      <c r="I38" s="11"/>
    </row>
    <row r="39" spans="1:9" x14ac:dyDescent="0.25">
      <c r="A39" s="12"/>
      <c r="B39" s="13"/>
      <c r="C39" s="14"/>
      <c r="D39" s="14"/>
      <c r="E39" s="14"/>
      <c r="F39" s="14"/>
      <c r="G39" s="14"/>
      <c r="H39" s="14"/>
      <c r="I39" s="15"/>
    </row>
    <row r="40" spans="1:9" x14ac:dyDescent="0.25">
      <c r="A40" s="16" t="s">
        <v>49</v>
      </c>
      <c r="B40" s="106" t="s">
        <v>37</v>
      </c>
      <c r="C40" s="107"/>
      <c r="D40" s="107"/>
      <c r="E40" s="107"/>
      <c r="F40" s="107"/>
      <c r="G40" s="107"/>
      <c r="H40" s="107"/>
      <c r="I40" s="108"/>
    </row>
    <row r="41" spans="1:9" x14ac:dyDescent="0.25">
      <c r="A41" s="16" t="s">
        <v>50</v>
      </c>
      <c r="B41" s="106" t="s">
        <v>38</v>
      </c>
      <c r="C41" s="107"/>
      <c r="D41" s="107"/>
      <c r="E41" s="107"/>
      <c r="F41" s="107"/>
      <c r="G41" s="107"/>
      <c r="H41" s="107"/>
      <c r="I41" s="108"/>
    </row>
    <row r="42" spans="1:9" x14ac:dyDescent="0.25">
      <c r="A42" s="16" t="s">
        <v>51</v>
      </c>
      <c r="B42" s="106" t="s">
        <v>39</v>
      </c>
      <c r="C42" s="107"/>
      <c r="D42" s="107"/>
      <c r="E42" s="107"/>
      <c r="F42" s="107"/>
      <c r="G42" s="107"/>
      <c r="H42" s="107"/>
      <c r="I42" s="108"/>
    </row>
    <row r="43" spans="1:9" x14ac:dyDescent="0.25">
      <c r="A43" s="39" t="s">
        <v>55</v>
      </c>
      <c r="B43" s="109" t="s">
        <v>40</v>
      </c>
      <c r="C43" s="110"/>
      <c r="D43" s="110"/>
      <c r="E43" s="110"/>
      <c r="F43" s="110"/>
      <c r="G43" s="110"/>
      <c r="H43" s="110"/>
      <c r="I43" s="111"/>
    </row>
    <row r="44" spans="1:9" ht="52.8" customHeight="1" x14ac:dyDescent="0.25">
      <c r="A44" s="41"/>
      <c r="B44" s="115" t="s">
        <v>147</v>
      </c>
      <c r="C44" s="116"/>
      <c r="D44" s="116"/>
      <c r="E44" s="116"/>
      <c r="F44" s="116"/>
      <c r="G44" s="116"/>
      <c r="H44" s="116"/>
      <c r="I44" s="117"/>
    </row>
    <row r="45" spans="1:9" x14ac:dyDescent="0.25">
      <c r="A45" s="16" t="s">
        <v>56</v>
      </c>
      <c r="B45" s="106" t="s">
        <v>42</v>
      </c>
      <c r="C45" s="107"/>
      <c r="D45" s="107"/>
      <c r="E45" s="107"/>
      <c r="F45" s="107"/>
      <c r="G45" s="107"/>
      <c r="H45" s="107"/>
      <c r="I45" s="108"/>
    </row>
    <row r="46" spans="1:9" x14ac:dyDescent="0.25">
      <c r="A46" s="7" t="s">
        <v>57</v>
      </c>
      <c r="B46" s="109" t="s">
        <v>43</v>
      </c>
      <c r="C46" s="110"/>
      <c r="D46" s="110"/>
      <c r="E46" s="110"/>
      <c r="F46" s="110"/>
      <c r="G46" s="110"/>
      <c r="H46" s="110"/>
      <c r="I46" s="111"/>
    </row>
    <row r="47" spans="1:9" x14ac:dyDescent="0.25">
      <c r="A47" s="17"/>
      <c r="B47" s="148" t="s">
        <v>44</v>
      </c>
      <c r="C47" s="149"/>
      <c r="D47" s="149"/>
      <c r="E47" s="149"/>
      <c r="F47" s="149"/>
      <c r="G47" s="149"/>
      <c r="H47" s="149"/>
      <c r="I47" s="150"/>
    </row>
    <row r="48" spans="1:9" x14ac:dyDescent="0.25">
      <c r="A48" s="18"/>
      <c r="B48" s="143" t="s">
        <v>45</v>
      </c>
      <c r="C48" s="122"/>
      <c r="D48" s="122"/>
      <c r="E48" s="122"/>
      <c r="F48" s="122"/>
      <c r="G48" s="122"/>
      <c r="H48" s="122"/>
      <c r="I48" s="123"/>
    </row>
    <row r="49" spans="1:9" x14ac:dyDescent="0.25">
      <c r="A49" s="19" t="s">
        <v>60</v>
      </c>
      <c r="B49" s="106" t="s">
        <v>125</v>
      </c>
      <c r="C49" s="107"/>
      <c r="D49" s="107"/>
      <c r="E49" s="107"/>
      <c r="F49" s="107"/>
      <c r="G49" s="107"/>
      <c r="H49" s="107"/>
      <c r="I49" s="108"/>
    </row>
    <row r="50" spans="1:9" x14ac:dyDescent="0.25">
      <c r="A50" s="20" t="s">
        <v>58</v>
      </c>
      <c r="B50" s="109" t="s">
        <v>59</v>
      </c>
      <c r="C50" s="110"/>
      <c r="D50" s="110"/>
      <c r="E50" s="110"/>
      <c r="F50" s="110"/>
      <c r="G50" s="110"/>
      <c r="H50" s="110"/>
      <c r="I50" s="111"/>
    </row>
    <row r="51" spans="1:9" x14ac:dyDescent="0.25">
      <c r="A51" s="17"/>
      <c r="B51" s="9"/>
      <c r="C51" s="10"/>
      <c r="D51" s="10"/>
      <c r="E51" s="10"/>
      <c r="F51" s="10"/>
      <c r="G51" s="10"/>
      <c r="H51" s="10"/>
      <c r="I51" s="11"/>
    </row>
    <row r="52" spans="1:9" x14ac:dyDescent="0.25">
      <c r="A52" s="17"/>
      <c r="B52" s="9"/>
      <c r="C52" s="10"/>
      <c r="D52" s="10"/>
      <c r="E52" s="10"/>
      <c r="F52" s="10"/>
      <c r="G52" s="10"/>
      <c r="H52" s="10"/>
      <c r="I52" s="11"/>
    </row>
    <row r="53" spans="1:9" x14ac:dyDescent="0.25">
      <c r="A53" s="17"/>
      <c r="B53" s="9"/>
      <c r="C53" s="10"/>
      <c r="D53" s="10"/>
      <c r="E53" s="10"/>
      <c r="F53" s="10"/>
      <c r="G53" s="10"/>
      <c r="H53" s="10"/>
      <c r="I53" s="11"/>
    </row>
    <row r="54" spans="1:9" x14ac:dyDescent="0.25">
      <c r="A54" s="17"/>
      <c r="B54" s="9"/>
      <c r="C54" s="10"/>
      <c r="D54" s="10"/>
      <c r="E54" s="10"/>
      <c r="F54" s="10"/>
      <c r="G54" s="10"/>
      <c r="H54" s="10"/>
      <c r="I54" s="11"/>
    </row>
    <row r="55" spans="1:9" x14ac:dyDescent="0.25">
      <c r="A55" s="18"/>
      <c r="B55" s="13"/>
      <c r="C55" s="14"/>
      <c r="D55" s="14"/>
      <c r="E55" s="14"/>
      <c r="F55" s="14"/>
      <c r="G55" s="14"/>
      <c r="H55" s="14"/>
      <c r="I55" s="15"/>
    </row>
    <row r="56" spans="1:9" x14ac:dyDescent="0.25">
      <c r="A56" s="19" t="s">
        <v>61</v>
      </c>
      <c r="B56" s="106" t="s">
        <v>126</v>
      </c>
      <c r="C56" s="107"/>
      <c r="D56" s="107"/>
      <c r="E56" s="107"/>
      <c r="F56" s="107"/>
      <c r="G56" s="107"/>
      <c r="H56" s="107"/>
      <c r="I56" s="108"/>
    </row>
    <row r="57" spans="1:9" ht="26.4" customHeight="1" x14ac:dyDescent="0.25">
      <c r="A57" s="19" t="s">
        <v>52</v>
      </c>
      <c r="B57" s="129" t="s">
        <v>64</v>
      </c>
      <c r="C57" s="130"/>
      <c r="D57" s="130"/>
      <c r="E57" s="130"/>
      <c r="F57" s="130"/>
      <c r="G57" s="130"/>
      <c r="H57" s="130"/>
      <c r="I57" s="131"/>
    </row>
    <row r="58" spans="1:9" ht="26.4" customHeight="1" x14ac:dyDescent="0.25">
      <c r="A58" s="17" t="s">
        <v>63</v>
      </c>
      <c r="B58" s="115" t="s">
        <v>127</v>
      </c>
      <c r="C58" s="116"/>
      <c r="D58" s="116"/>
      <c r="E58" s="116"/>
      <c r="F58" s="116"/>
      <c r="G58" s="116"/>
      <c r="H58" s="116"/>
      <c r="I58" s="117"/>
    </row>
    <row r="59" spans="1:9" x14ac:dyDescent="0.25">
      <c r="A59" s="135" t="s">
        <v>65</v>
      </c>
      <c r="B59" s="109" t="s">
        <v>86</v>
      </c>
      <c r="C59" s="110"/>
      <c r="D59" s="110"/>
      <c r="E59" s="110"/>
      <c r="F59" s="110"/>
      <c r="G59" s="110"/>
      <c r="H59" s="110"/>
      <c r="I59" s="111"/>
    </row>
    <row r="60" spans="1:9" x14ac:dyDescent="0.25">
      <c r="A60" s="136"/>
      <c r="B60" s="137" t="s">
        <v>128</v>
      </c>
      <c r="C60" s="118"/>
      <c r="D60" s="118"/>
      <c r="E60" s="118"/>
      <c r="F60" s="118"/>
      <c r="G60" s="118"/>
      <c r="H60" s="118"/>
      <c r="I60" s="138"/>
    </row>
    <row r="61" spans="1:9" x14ac:dyDescent="0.25">
      <c r="A61" s="136"/>
      <c r="B61" s="112" t="s">
        <v>85</v>
      </c>
      <c r="C61" s="113"/>
      <c r="D61" s="113"/>
      <c r="E61" s="113"/>
      <c r="F61" s="113"/>
      <c r="G61" s="113"/>
      <c r="H61" s="113"/>
      <c r="I61" s="114"/>
    </row>
    <row r="62" spans="1:9" x14ac:dyDescent="0.25">
      <c r="A62" s="20" t="s">
        <v>69</v>
      </c>
      <c r="B62" s="125" t="s">
        <v>129</v>
      </c>
      <c r="C62" s="126"/>
      <c r="D62" s="126"/>
      <c r="E62" s="126"/>
      <c r="F62" s="126"/>
      <c r="G62" s="126"/>
      <c r="H62" s="126"/>
      <c r="I62" s="127"/>
    </row>
    <row r="63" spans="1:9" x14ac:dyDescent="0.25">
      <c r="A63" s="17"/>
      <c r="B63" s="112" t="s">
        <v>67</v>
      </c>
      <c r="C63" s="113"/>
      <c r="D63" s="113"/>
      <c r="E63" s="113"/>
      <c r="F63" s="113"/>
      <c r="G63" s="113"/>
      <c r="H63" s="113"/>
      <c r="I63" s="114"/>
    </row>
    <row r="64" spans="1:9" x14ac:dyDescent="0.25">
      <c r="A64" s="18"/>
      <c r="B64" s="112" t="s">
        <v>68</v>
      </c>
      <c r="C64" s="113"/>
      <c r="D64" s="113"/>
      <c r="E64" s="113"/>
      <c r="F64" s="113"/>
      <c r="G64" s="113"/>
      <c r="H64" s="113"/>
      <c r="I64" s="114"/>
    </row>
    <row r="65" spans="1:9" ht="26.4" customHeight="1" x14ac:dyDescent="0.25">
      <c r="A65" s="42" t="s">
        <v>84</v>
      </c>
      <c r="B65" s="125" t="s">
        <v>73</v>
      </c>
      <c r="C65" s="126"/>
      <c r="D65" s="126"/>
      <c r="E65" s="126"/>
      <c r="F65" s="126"/>
      <c r="G65" s="126"/>
      <c r="H65" s="126"/>
      <c r="I65" s="127"/>
    </row>
    <row r="66" spans="1:9" ht="26.4" customHeight="1" x14ac:dyDescent="0.25">
      <c r="A66" s="44"/>
      <c r="B66" s="120" t="s">
        <v>87</v>
      </c>
      <c r="C66" s="119"/>
      <c r="D66" s="119"/>
      <c r="E66" s="119"/>
      <c r="F66" s="119"/>
      <c r="G66" s="119"/>
      <c r="H66" s="119"/>
      <c r="I66" s="121"/>
    </row>
    <row r="67" spans="1:9" ht="26.4" customHeight="1" x14ac:dyDescent="0.25">
      <c r="A67" s="18"/>
      <c r="B67" s="115" t="s">
        <v>130</v>
      </c>
      <c r="C67" s="116"/>
      <c r="D67" s="116"/>
      <c r="E67" s="116"/>
      <c r="F67" s="116"/>
      <c r="G67" s="116"/>
      <c r="H67" s="116"/>
      <c r="I67" s="117"/>
    </row>
    <row r="68" spans="1:9" ht="26.4" customHeight="1" x14ac:dyDescent="0.25">
      <c r="A68" s="139" t="s">
        <v>136</v>
      </c>
      <c r="B68" s="140"/>
      <c r="C68" s="140"/>
      <c r="D68" s="140"/>
      <c r="E68" s="140"/>
      <c r="F68" s="140"/>
      <c r="G68" s="140"/>
      <c r="H68" s="140"/>
      <c r="I68" s="141"/>
    </row>
    <row r="69" spans="1:9" x14ac:dyDescent="0.25">
      <c r="A69" s="21"/>
      <c r="B69" s="22"/>
      <c r="C69" s="22"/>
      <c r="D69" s="22"/>
      <c r="E69" s="22"/>
      <c r="F69" s="22"/>
      <c r="G69" s="22"/>
      <c r="H69" s="22"/>
      <c r="I69" s="22"/>
    </row>
    <row r="70" spans="1:9" x14ac:dyDescent="0.25">
      <c r="A70" s="21"/>
      <c r="B70" s="22"/>
      <c r="C70" s="22"/>
      <c r="D70" s="22"/>
      <c r="E70" s="22"/>
      <c r="F70" s="22"/>
      <c r="G70" s="22"/>
      <c r="H70" s="22"/>
      <c r="I70" s="22"/>
    </row>
    <row r="71" spans="1:9" x14ac:dyDescent="0.25">
      <c r="B71" s="22"/>
      <c r="D71" s="124" t="s">
        <v>74</v>
      </c>
      <c r="E71" s="124"/>
      <c r="F71" s="124"/>
      <c r="G71" s="22"/>
      <c r="H71" s="22"/>
      <c r="I71" s="22"/>
    </row>
    <row r="72" spans="1:9" x14ac:dyDescent="0.25">
      <c r="A72" s="21"/>
      <c r="B72" s="22"/>
      <c r="C72" s="22"/>
      <c r="D72" s="22"/>
      <c r="E72" s="22"/>
      <c r="F72" s="22"/>
      <c r="G72" s="22"/>
      <c r="H72" s="22"/>
      <c r="I72" s="22"/>
    </row>
    <row r="73" spans="1:9" x14ac:dyDescent="0.25">
      <c r="A73" s="6" t="s">
        <v>53</v>
      </c>
      <c r="B73" s="128" t="s">
        <v>54</v>
      </c>
      <c r="C73" s="128"/>
      <c r="D73" s="128"/>
      <c r="E73" s="128"/>
      <c r="F73" s="128"/>
      <c r="G73" s="128"/>
      <c r="H73" s="128"/>
      <c r="I73" s="128"/>
    </row>
    <row r="74" spans="1:9" x14ac:dyDescent="0.25">
      <c r="A74" s="7" t="s">
        <v>48</v>
      </c>
      <c r="B74" s="109" t="s">
        <v>41</v>
      </c>
      <c r="C74" s="110"/>
      <c r="D74" s="110"/>
      <c r="E74" s="110"/>
      <c r="F74" s="110"/>
      <c r="G74" s="110"/>
      <c r="H74" s="110"/>
      <c r="I74" s="111"/>
    </row>
    <row r="75" spans="1:9" x14ac:dyDescent="0.25">
      <c r="A75" s="8"/>
      <c r="B75" s="112" t="s">
        <v>36</v>
      </c>
      <c r="C75" s="113"/>
      <c r="D75" s="113"/>
      <c r="E75" s="113"/>
      <c r="F75" s="113"/>
      <c r="G75" s="113"/>
      <c r="H75" s="113"/>
      <c r="I75" s="114"/>
    </row>
    <row r="76" spans="1:9" x14ac:dyDescent="0.25">
      <c r="A76" s="8"/>
      <c r="B76" s="9"/>
      <c r="C76" s="10"/>
      <c r="D76" s="10"/>
      <c r="E76" s="10"/>
      <c r="F76" s="10"/>
      <c r="G76" s="10"/>
      <c r="H76" s="10"/>
      <c r="I76" s="11"/>
    </row>
    <row r="77" spans="1:9" x14ac:dyDescent="0.25">
      <c r="A77" s="8"/>
      <c r="B77" s="9"/>
      <c r="C77" s="10"/>
      <c r="D77" s="10"/>
      <c r="E77" s="10"/>
      <c r="F77" s="10"/>
      <c r="G77" s="10"/>
      <c r="H77" s="10"/>
      <c r="I77" s="11"/>
    </row>
    <row r="78" spans="1:9" x14ac:dyDescent="0.25">
      <c r="A78" s="40"/>
      <c r="B78" s="9"/>
      <c r="C78" s="10"/>
      <c r="D78" s="10"/>
      <c r="E78" s="10"/>
      <c r="F78" s="10"/>
      <c r="G78" s="10"/>
      <c r="H78" s="10"/>
      <c r="I78" s="11"/>
    </row>
    <row r="79" spans="1:9" x14ac:dyDescent="0.25">
      <c r="A79" s="8"/>
      <c r="B79" s="9"/>
      <c r="C79" s="10"/>
      <c r="D79" s="10"/>
      <c r="E79" s="10"/>
      <c r="F79" s="10"/>
      <c r="G79" s="10"/>
      <c r="H79" s="10"/>
      <c r="I79" s="11"/>
    </row>
    <row r="80" spans="1:9" x14ac:dyDescent="0.25">
      <c r="A80" s="8"/>
      <c r="B80" s="9"/>
      <c r="C80" s="10"/>
      <c r="D80" s="10"/>
      <c r="E80" s="10"/>
      <c r="F80" s="10"/>
      <c r="G80" s="10"/>
      <c r="H80" s="10"/>
      <c r="I80" s="11"/>
    </row>
    <row r="81" spans="1:9" x14ac:dyDescent="0.25">
      <c r="A81" s="8"/>
      <c r="B81" s="9"/>
      <c r="C81" s="10"/>
      <c r="D81" s="10"/>
      <c r="E81" s="10"/>
      <c r="F81" s="10"/>
      <c r="G81" s="10"/>
      <c r="H81" s="10"/>
      <c r="I81" s="11"/>
    </row>
    <row r="82" spans="1:9" ht="39.6" customHeight="1" x14ac:dyDescent="0.25">
      <c r="A82" s="40"/>
      <c r="B82" s="120" t="s">
        <v>157</v>
      </c>
      <c r="C82" s="119"/>
      <c r="D82" s="119"/>
      <c r="E82" s="119"/>
      <c r="F82" s="119"/>
      <c r="G82" s="119"/>
      <c r="H82" s="119"/>
      <c r="I82" s="121"/>
    </row>
    <row r="83" spans="1:9" x14ac:dyDescent="0.25">
      <c r="A83" s="8"/>
      <c r="B83" s="9"/>
      <c r="C83" s="10"/>
      <c r="D83" s="10"/>
      <c r="E83" s="10"/>
      <c r="F83" s="10"/>
      <c r="G83" s="10"/>
      <c r="H83" s="10"/>
      <c r="I83" s="11"/>
    </row>
    <row r="84" spans="1:9" x14ac:dyDescent="0.25">
      <c r="A84" s="8"/>
      <c r="B84" s="9"/>
      <c r="C84" s="10"/>
      <c r="D84" s="10"/>
      <c r="E84" s="10"/>
      <c r="F84" s="10"/>
      <c r="G84" s="10"/>
      <c r="H84" s="10"/>
      <c r="I84" s="11"/>
    </row>
    <row r="85" spans="1:9" x14ac:dyDescent="0.25">
      <c r="A85" s="12"/>
      <c r="B85" s="13"/>
      <c r="C85" s="14"/>
      <c r="D85" s="14"/>
      <c r="E85" s="14"/>
      <c r="F85" s="14"/>
      <c r="G85" s="14"/>
      <c r="H85" s="14"/>
      <c r="I85" s="15"/>
    </row>
    <row r="86" spans="1:9" ht="26.4" customHeight="1" x14ac:dyDescent="0.25">
      <c r="A86" s="35" t="s">
        <v>131</v>
      </c>
      <c r="B86" s="115" t="s">
        <v>98</v>
      </c>
      <c r="C86" s="116"/>
      <c r="D86" s="116"/>
      <c r="E86" s="116"/>
      <c r="F86" s="116"/>
      <c r="G86" s="116"/>
      <c r="H86" s="116"/>
      <c r="I86" s="117"/>
    </row>
    <row r="87" spans="1:9" ht="26.4" customHeight="1" x14ac:dyDescent="0.25">
      <c r="A87" s="17"/>
      <c r="B87" s="120" t="s">
        <v>113</v>
      </c>
      <c r="C87" s="119"/>
      <c r="D87" s="119"/>
      <c r="E87" s="119"/>
      <c r="F87" s="119"/>
      <c r="G87" s="119"/>
      <c r="H87" s="119"/>
      <c r="I87" s="121"/>
    </row>
    <row r="88" spans="1:9" x14ac:dyDescent="0.25">
      <c r="A88" s="16" t="s">
        <v>96</v>
      </c>
      <c r="B88" s="106" t="s">
        <v>97</v>
      </c>
      <c r="C88" s="107"/>
      <c r="D88" s="107"/>
      <c r="E88" s="107"/>
      <c r="F88" s="107"/>
      <c r="G88" s="107"/>
      <c r="H88" s="107"/>
      <c r="I88" s="108"/>
    </row>
    <row r="89" spans="1:9" ht="26.4" customHeight="1" x14ac:dyDescent="0.25">
      <c r="A89" s="42" t="s">
        <v>57</v>
      </c>
      <c r="B89" s="125" t="s">
        <v>111</v>
      </c>
      <c r="C89" s="126"/>
      <c r="D89" s="126"/>
      <c r="E89" s="126"/>
      <c r="F89" s="126"/>
      <c r="G89" s="126"/>
      <c r="H89" s="126"/>
      <c r="I89" s="127"/>
    </row>
    <row r="90" spans="1:9" ht="52.8" customHeight="1" x14ac:dyDescent="0.25">
      <c r="A90" s="44"/>
      <c r="B90" s="120" t="s">
        <v>132</v>
      </c>
      <c r="C90" s="119"/>
      <c r="D90" s="119"/>
      <c r="E90" s="119"/>
      <c r="F90" s="119"/>
      <c r="G90" s="119"/>
      <c r="H90" s="119"/>
      <c r="I90" s="121"/>
    </row>
    <row r="91" spans="1:9" x14ac:dyDescent="0.25">
      <c r="A91" s="44"/>
      <c r="B91" s="137" t="s">
        <v>128</v>
      </c>
      <c r="C91" s="118"/>
      <c r="D91" s="118"/>
      <c r="E91" s="118"/>
      <c r="F91" s="118"/>
      <c r="G91" s="118"/>
      <c r="H91" s="118"/>
      <c r="I91" s="138"/>
    </row>
    <row r="92" spans="1:9" ht="52.8" customHeight="1" x14ac:dyDescent="0.25">
      <c r="A92" s="43"/>
      <c r="B92" s="120" t="s">
        <v>148</v>
      </c>
      <c r="C92" s="119"/>
      <c r="D92" s="119"/>
      <c r="E92" s="119"/>
      <c r="F92" s="119"/>
      <c r="G92" s="119"/>
      <c r="H92" s="119"/>
      <c r="I92" s="121"/>
    </row>
    <row r="93" spans="1:9" ht="26.4" customHeight="1" x14ac:dyDescent="0.25">
      <c r="A93" s="42" t="s">
        <v>99</v>
      </c>
      <c r="B93" s="125" t="s">
        <v>112</v>
      </c>
      <c r="C93" s="126"/>
      <c r="D93" s="126"/>
      <c r="E93" s="126"/>
      <c r="F93" s="126"/>
      <c r="G93" s="126"/>
      <c r="H93" s="126"/>
      <c r="I93" s="127"/>
    </row>
    <row r="94" spans="1:9" ht="26.4" customHeight="1" x14ac:dyDescent="0.25">
      <c r="A94" s="44"/>
      <c r="B94" s="120" t="s">
        <v>100</v>
      </c>
      <c r="C94" s="119"/>
      <c r="D94" s="119"/>
      <c r="E94" s="119"/>
      <c r="F94" s="119"/>
      <c r="G94" s="119"/>
      <c r="H94" s="119"/>
      <c r="I94" s="121"/>
    </row>
    <row r="95" spans="1:9" ht="39.6" customHeight="1" x14ac:dyDescent="0.25">
      <c r="A95" s="43" t="s">
        <v>58</v>
      </c>
      <c r="B95" s="115" t="s">
        <v>149</v>
      </c>
      <c r="C95" s="116"/>
      <c r="D95" s="116"/>
      <c r="E95" s="116"/>
      <c r="F95" s="116"/>
      <c r="G95" s="116"/>
      <c r="H95" s="116"/>
      <c r="I95" s="117"/>
    </row>
    <row r="96" spans="1:9" ht="26.4" customHeight="1" x14ac:dyDescent="0.25">
      <c r="A96" s="17"/>
      <c r="B96" s="119" t="s">
        <v>101</v>
      </c>
      <c r="C96" s="119"/>
      <c r="D96" s="119"/>
      <c r="E96" s="119"/>
      <c r="F96" s="119"/>
      <c r="G96" s="119"/>
      <c r="H96" s="119"/>
      <c r="I96" s="121"/>
    </row>
    <row r="97" spans="1:9" ht="39.6" customHeight="1" x14ac:dyDescent="0.25">
      <c r="A97" s="17"/>
      <c r="B97" s="119" t="s">
        <v>102</v>
      </c>
      <c r="C97" s="119"/>
      <c r="D97" s="119"/>
      <c r="E97" s="119"/>
      <c r="F97" s="119"/>
      <c r="G97" s="119"/>
      <c r="H97" s="119"/>
      <c r="I97" s="121"/>
    </row>
    <row r="98" spans="1:9" x14ac:dyDescent="0.25">
      <c r="A98" s="18"/>
      <c r="B98" s="122" t="s">
        <v>103</v>
      </c>
      <c r="C98" s="122"/>
      <c r="D98" s="122"/>
      <c r="E98" s="122"/>
      <c r="F98" s="122"/>
      <c r="G98" s="122"/>
      <c r="H98" s="122"/>
      <c r="I98" s="123"/>
    </row>
    <row r="99" spans="1:9" x14ac:dyDescent="0.25">
      <c r="A99" s="20" t="s">
        <v>104</v>
      </c>
      <c r="B99" s="112" t="s">
        <v>105</v>
      </c>
      <c r="C99" s="113"/>
      <c r="D99" s="113"/>
      <c r="E99" s="113"/>
      <c r="F99" s="113"/>
      <c r="G99" s="113"/>
      <c r="H99" s="113"/>
      <c r="I99" s="114"/>
    </row>
    <row r="100" spans="1:9" x14ac:dyDescent="0.25">
      <c r="A100" s="18"/>
      <c r="B100" s="143" t="s">
        <v>133</v>
      </c>
      <c r="C100" s="122"/>
      <c r="D100" s="122"/>
      <c r="E100" s="122"/>
      <c r="F100" s="122"/>
      <c r="G100" s="122"/>
      <c r="H100" s="122"/>
      <c r="I100" s="123"/>
    </row>
    <row r="101" spans="1:9" x14ac:dyDescent="0.25">
      <c r="A101" s="19" t="s">
        <v>145</v>
      </c>
      <c r="B101" s="106" t="s">
        <v>146</v>
      </c>
      <c r="C101" s="107"/>
      <c r="D101" s="107"/>
      <c r="E101" s="107"/>
      <c r="F101" s="107"/>
      <c r="G101" s="107"/>
      <c r="H101" s="107"/>
      <c r="I101" s="108"/>
    </row>
    <row r="102" spans="1:9" x14ac:dyDescent="0.25">
      <c r="A102" s="19" t="s">
        <v>52</v>
      </c>
      <c r="B102" s="129" t="s">
        <v>106</v>
      </c>
      <c r="C102" s="130"/>
      <c r="D102" s="130"/>
      <c r="E102" s="130"/>
      <c r="F102" s="130"/>
      <c r="G102" s="130"/>
      <c r="H102" s="130"/>
      <c r="I102" s="131"/>
    </row>
    <row r="103" spans="1:9" ht="26.4" customHeight="1" x14ac:dyDescent="0.25">
      <c r="A103" s="19" t="s">
        <v>63</v>
      </c>
      <c r="B103" s="129" t="s">
        <v>134</v>
      </c>
      <c r="C103" s="130"/>
      <c r="D103" s="130"/>
      <c r="E103" s="130"/>
      <c r="F103" s="130"/>
      <c r="G103" s="130"/>
      <c r="H103" s="130"/>
      <c r="I103" s="131"/>
    </row>
    <row r="104" spans="1:9" x14ac:dyDescent="0.25">
      <c r="A104" s="135" t="s">
        <v>65</v>
      </c>
      <c r="B104" s="109" t="s">
        <v>86</v>
      </c>
      <c r="C104" s="110"/>
      <c r="D104" s="110"/>
      <c r="E104" s="110"/>
      <c r="F104" s="110"/>
      <c r="G104" s="110"/>
      <c r="H104" s="110"/>
      <c r="I104" s="111"/>
    </row>
    <row r="105" spans="1:9" x14ac:dyDescent="0.25">
      <c r="A105" s="136"/>
      <c r="B105" s="137" t="s">
        <v>128</v>
      </c>
      <c r="C105" s="118"/>
      <c r="D105" s="118"/>
      <c r="E105" s="118"/>
      <c r="F105" s="118"/>
      <c r="G105" s="118"/>
      <c r="H105" s="118"/>
      <c r="I105" s="138"/>
    </row>
    <row r="106" spans="1:9" x14ac:dyDescent="0.25">
      <c r="A106" s="144"/>
      <c r="B106" s="143" t="s">
        <v>85</v>
      </c>
      <c r="C106" s="122"/>
      <c r="D106" s="122"/>
      <c r="E106" s="122"/>
      <c r="F106" s="122"/>
      <c r="G106" s="122"/>
      <c r="H106" s="122"/>
      <c r="I106" s="123"/>
    </row>
    <row r="107" spans="1:9" ht="13.2" customHeight="1" x14ac:dyDescent="0.25">
      <c r="A107" s="20" t="s">
        <v>69</v>
      </c>
      <c r="B107" s="125" t="s">
        <v>66</v>
      </c>
      <c r="C107" s="126"/>
      <c r="D107" s="126"/>
      <c r="E107" s="126"/>
      <c r="F107" s="126"/>
      <c r="G107" s="126"/>
      <c r="H107" s="126"/>
      <c r="I107" s="127"/>
    </row>
    <row r="108" spans="1:9" x14ac:dyDescent="0.25">
      <c r="A108" s="17"/>
      <c r="B108" s="112" t="s">
        <v>67</v>
      </c>
      <c r="C108" s="113"/>
      <c r="D108" s="113"/>
      <c r="E108" s="113"/>
      <c r="F108" s="113"/>
      <c r="G108" s="113"/>
      <c r="H108" s="113"/>
      <c r="I108" s="114"/>
    </row>
    <row r="109" spans="1:9" x14ac:dyDescent="0.25">
      <c r="A109" s="18"/>
      <c r="B109" s="112" t="s">
        <v>68</v>
      </c>
      <c r="C109" s="113"/>
      <c r="D109" s="113"/>
      <c r="E109" s="113"/>
      <c r="F109" s="113"/>
      <c r="G109" s="113"/>
      <c r="H109" s="113"/>
      <c r="I109" s="114"/>
    </row>
    <row r="110" spans="1:9" ht="26.4" customHeight="1" x14ac:dyDescent="0.25">
      <c r="A110" s="42" t="s">
        <v>84</v>
      </c>
      <c r="B110" s="125" t="s">
        <v>73</v>
      </c>
      <c r="C110" s="126"/>
      <c r="D110" s="126"/>
      <c r="E110" s="126"/>
      <c r="F110" s="126"/>
      <c r="G110" s="126"/>
      <c r="H110" s="126"/>
      <c r="I110" s="127"/>
    </row>
    <row r="111" spans="1:9" ht="26.4" customHeight="1" x14ac:dyDescent="0.25">
      <c r="A111" s="44"/>
      <c r="B111" s="120" t="s">
        <v>87</v>
      </c>
      <c r="C111" s="119"/>
      <c r="D111" s="119"/>
      <c r="E111" s="119"/>
      <c r="F111" s="119"/>
      <c r="G111" s="119"/>
      <c r="H111" s="119"/>
      <c r="I111" s="121"/>
    </row>
    <row r="112" spans="1:9" ht="26.4" customHeight="1" x14ac:dyDescent="0.25">
      <c r="A112" s="18"/>
      <c r="B112" s="115" t="s">
        <v>130</v>
      </c>
      <c r="C112" s="116"/>
      <c r="D112" s="116"/>
      <c r="E112" s="116"/>
      <c r="F112" s="116"/>
      <c r="G112" s="116"/>
      <c r="H112" s="116"/>
      <c r="I112" s="117"/>
    </row>
    <row r="113" spans="1:9" ht="26.4" customHeight="1" x14ac:dyDescent="0.25">
      <c r="A113" s="139" t="s">
        <v>136</v>
      </c>
      <c r="B113" s="140"/>
      <c r="C113" s="140"/>
      <c r="D113" s="140"/>
      <c r="E113" s="140"/>
      <c r="F113" s="140"/>
      <c r="G113" s="140"/>
      <c r="H113" s="140"/>
      <c r="I113" s="141"/>
    </row>
    <row r="114" spans="1:9" x14ac:dyDescent="0.25">
      <c r="A114" s="34"/>
      <c r="B114" s="25"/>
      <c r="C114" s="25"/>
      <c r="D114" s="25"/>
      <c r="E114" s="25"/>
      <c r="F114" s="25"/>
      <c r="G114" s="25"/>
      <c r="H114" s="25"/>
      <c r="I114" s="25"/>
    </row>
    <row r="116" spans="1:9" x14ac:dyDescent="0.25">
      <c r="D116" s="124" t="s">
        <v>77</v>
      </c>
      <c r="E116" s="124"/>
      <c r="F116" s="124"/>
    </row>
    <row r="118" spans="1:9" x14ac:dyDescent="0.25">
      <c r="A118" s="109" t="s">
        <v>78</v>
      </c>
      <c r="B118" s="110"/>
      <c r="C118" s="110"/>
      <c r="D118" s="110"/>
      <c r="E118" s="110"/>
      <c r="F118" s="110"/>
      <c r="G118" s="110"/>
      <c r="H118" s="110"/>
      <c r="I118" s="111"/>
    </row>
    <row r="119" spans="1:9" x14ac:dyDescent="0.25">
      <c r="A119" s="154" t="s">
        <v>79</v>
      </c>
      <c r="B119" s="155"/>
      <c r="C119" s="155"/>
      <c r="D119" s="155"/>
      <c r="E119" s="155"/>
      <c r="F119" s="155"/>
      <c r="G119" s="155"/>
      <c r="H119" s="155"/>
      <c r="I119" s="156"/>
    </row>
    <row r="120" spans="1:9" x14ac:dyDescent="0.25">
      <c r="A120" s="25"/>
      <c r="B120" s="25"/>
      <c r="C120" s="25"/>
      <c r="D120" s="25"/>
      <c r="E120" s="25"/>
      <c r="F120" s="25"/>
      <c r="G120" s="25"/>
      <c r="H120" s="25"/>
      <c r="I120" s="25"/>
    </row>
    <row r="121" spans="1:9" x14ac:dyDescent="0.25">
      <c r="A121" s="25"/>
      <c r="B121" s="25"/>
      <c r="C121" s="25"/>
      <c r="D121" s="25"/>
      <c r="E121" s="25"/>
      <c r="F121" s="25"/>
      <c r="G121" s="25"/>
      <c r="H121" s="25"/>
      <c r="I121" s="25"/>
    </row>
    <row r="122" spans="1:9" x14ac:dyDescent="0.25">
      <c r="A122" s="25"/>
      <c r="B122" s="25"/>
      <c r="D122" s="124" t="s">
        <v>94</v>
      </c>
      <c r="E122" s="124"/>
      <c r="F122" s="124"/>
      <c r="G122" s="38"/>
      <c r="H122" s="25"/>
      <c r="I122" s="25"/>
    </row>
    <row r="123" spans="1:9" x14ac:dyDescent="0.25">
      <c r="A123" s="26"/>
      <c r="B123" s="26"/>
      <c r="C123" s="26"/>
      <c r="D123" s="26"/>
      <c r="E123" s="26"/>
      <c r="F123" s="26"/>
      <c r="G123" s="26"/>
      <c r="H123" s="26"/>
      <c r="I123" s="26"/>
    </row>
    <row r="124" spans="1:9" ht="26.4" customHeight="1" x14ac:dyDescent="0.25">
      <c r="A124" s="119" t="s">
        <v>150</v>
      </c>
      <c r="B124" s="113"/>
      <c r="C124" s="113"/>
      <c r="D124" s="113"/>
      <c r="E124" s="113"/>
      <c r="F124" s="113"/>
      <c r="G124" s="113"/>
      <c r="H124" s="113"/>
      <c r="I124" s="113"/>
    </row>
    <row r="125" spans="1:9" ht="66" customHeight="1" x14ac:dyDescent="0.25">
      <c r="A125" s="142" t="s">
        <v>115</v>
      </c>
      <c r="B125" s="142"/>
      <c r="C125" s="142"/>
      <c r="D125" s="142"/>
      <c r="E125" s="142"/>
      <c r="F125" s="142"/>
      <c r="G125" s="142"/>
      <c r="H125" s="142"/>
      <c r="I125" s="142"/>
    </row>
    <row r="126" spans="1:9" x14ac:dyDescent="0.25">
      <c r="A126" s="119" t="s">
        <v>108</v>
      </c>
      <c r="B126" s="119"/>
      <c r="C126" s="119"/>
      <c r="D126" s="119"/>
      <c r="E126" s="119"/>
      <c r="F126" s="119"/>
      <c r="G126" s="119"/>
      <c r="H126" s="119"/>
      <c r="I126" s="119"/>
    </row>
    <row r="127" spans="1:9" ht="38.4" customHeight="1" x14ac:dyDescent="0.25">
      <c r="A127" s="142" t="s">
        <v>109</v>
      </c>
      <c r="B127" s="142"/>
      <c r="C127" s="142"/>
      <c r="D127" s="142"/>
      <c r="E127" s="142"/>
      <c r="F127" s="142"/>
      <c r="G127" s="142"/>
      <c r="H127" s="142"/>
      <c r="I127" s="142"/>
    </row>
    <row r="128" spans="1:9" x14ac:dyDescent="0.25">
      <c r="A128" s="25"/>
      <c r="B128" s="25"/>
      <c r="C128" s="25"/>
      <c r="D128" s="25"/>
      <c r="E128" s="25"/>
      <c r="F128" s="25"/>
      <c r="G128" s="25"/>
      <c r="H128" s="25"/>
      <c r="I128" s="25"/>
    </row>
    <row r="129" spans="1:9" x14ac:dyDescent="0.25">
      <c r="A129" s="6" t="s">
        <v>53</v>
      </c>
      <c r="B129" s="128" t="s">
        <v>54</v>
      </c>
      <c r="C129" s="128"/>
      <c r="D129" s="128"/>
      <c r="E129" s="128"/>
      <c r="F129" s="128"/>
      <c r="G129" s="128"/>
      <c r="H129" s="128"/>
      <c r="I129" s="128"/>
    </row>
    <row r="130" spans="1:9" x14ac:dyDescent="0.25">
      <c r="A130" s="27" t="s">
        <v>48</v>
      </c>
      <c r="B130" s="109" t="s">
        <v>41</v>
      </c>
      <c r="C130" s="110"/>
      <c r="D130" s="110"/>
      <c r="E130" s="110"/>
      <c r="F130" s="110"/>
      <c r="G130" s="110"/>
      <c r="H130" s="110"/>
      <c r="I130" s="111"/>
    </row>
    <row r="131" spans="1:9" x14ac:dyDescent="0.25">
      <c r="A131" s="28"/>
      <c r="B131" s="112" t="s">
        <v>36</v>
      </c>
      <c r="C131" s="113"/>
      <c r="D131" s="113"/>
      <c r="E131" s="113"/>
      <c r="F131" s="113"/>
      <c r="G131" s="113"/>
      <c r="H131" s="113"/>
      <c r="I131" s="114"/>
    </row>
    <row r="132" spans="1:9" x14ac:dyDescent="0.25">
      <c r="A132" s="28"/>
      <c r="B132" s="9"/>
      <c r="C132" s="10"/>
      <c r="D132" s="10"/>
      <c r="E132" s="10"/>
      <c r="F132" s="10"/>
      <c r="G132" s="10"/>
      <c r="H132" s="10"/>
      <c r="I132" s="11"/>
    </row>
    <row r="133" spans="1:9" x14ac:dyDescent="0.25">
      <c r="A133" s="28"/>
      <c r="B133" s="9"/>
      <c r="C133" s="10"/>
      <c r="D133" s="10"/>
      <c r="E133" s="10"/>
      <c r="F133" s="10"/>
      <c r="G133" s="10"/>
      <c r="H133" s="10"/>
      <c r="I133" s="11"/>
    </row>
    <row r="134" spans="1:9" x14ac:dyDescent="0.25">
      <c r="A134" s="28"/>
      <c r="B134" s="9"/>
      <c r="C134" s="10"/>
      <c r="D134" s="10"/>
      <c r="E134" s="10"/>
      <c r="F134" s="10"/>
      <c r="G134" s="10"/>
      <c r="H134" s="10"/>
      <c r="I134" s="11"/>
    </row>
    <row r="135" spans="1:9" x14ac:dyDescent="0.25">
      <c r="A135" s="40"/>
      <c r="B135" s="9"/>
      <c r="C135" s="10"/>
      <c r="D135" s="10"/>
      <c r="E135" s="10"/>
      <c r="F135" s="10"/>
      <c r="G135" s="10"/>
      <c r="H135" s="10"/>
      <c r="I135" s="11"/>
    </row>
    <row r="136" spans="1:9" x14ac:dyDescent="0.25">
      <c r="A136" s="28"/>
      <c r="B136" s="9"/>
      <c r="C136" s="10"/>
      <c r="D136" s="10"/>
      <c r="E136" s="10"/>
      <c r="F136" s="10"/>
      <c r="G136" s="10"/>
      <c r="H136" s="10"/>
      <c r="I136" s="11"/>
    </row>
    <row r="137" spans="1:9" x14ac:dyDescent="0.25">
      <c r="A137" s="28"/>
      <c r="B137" s="9"/>
      <c r="C137" s="10"/>
      <c r="D137" s="10"/>
      <c r="E137" s="10"/>
      <c r="F137" s="10"/>
      <c r="G137" s="10"/>
      <c r="H137" s="10"/>
      <c r="I137" s="11"/>
    </row>
    <row r="138" spans="1:9" ht="39.6" customHeight="1" x14ac:dyDescent="0.25">
      <c r="A138" s="40"/>
      <c r="B138" s="120" t="s">
        <v>157</v>
      </c>
      <c r="C138" s="119"/>
      <c r="D138" s="119"/>
      <c r="E138" s="119"/>
      <c r="F138" s="119"/>
      <c r="G138" s="119"/>
      <c r="H138" s="119"/>
      <c r="I138" s="121"/>
    </row>
    <row r="139" spans="1:9" x14ac:dyDescent="0.25">
      <c r="A139" s="28"/>
      <c r="B139" s="9"/>
      <c r="C139" s="10"/>
      <c r="D139" s="10"/>
      <c r="E139" s="10"/>
      <c r="F139" s="10"/>
      <c r="G139" s="10"/>
      <c r="H139" s="10"/>
      <c r="I139" s="11"/>
    </row>
    <row r="140" spans="1:9" x14ac:dyDescent="0.25">
      <c r="A140" s="28"/>
      <c r="B140" s="9"/>
      <c r="C140" s="10"/>
      <c r="D140" s="10"/>
      <c r="E140" s="10"/>
      <c r="F140" s="10"/>
      <c r="G140" s="10"/>
      <c r="H140" s="10"/>
      <c r="I140" s="11"/>
    </row>
    <row r="141" spans="1:9" x14ac:dyDescent="0.25">
      <c r="A141" s="28"/>
      <c r="B141" s="9"/>
      <c r="C141" s="10"/>
      <c r="D141" s="10"/>
      <c r="E141" s="10"/>
      <c r="F141" s="10"/>
      <c r="G141" s="10"/>
      <c r="H141" s="10"/>
      <c r="I141" s="11"/>
    </row>
    <row r="142" spans="1:9" ht="26.4" customHeight="1" x14ac:dyDescent="0.25">
      <c r="A142" s="16" t="s">
        <v>49</v>
      </c>
      <c r="B142" s="129" t="s">
        <v>158</v>
      </c>
      <c r="C142" s="130"/>
      <c r="D142" s="130"/>
      <c r="E142" s="130"/>
      <c r="F142" s="130"/>
      <c r="G142" s="130"/>
      <c r="H142" s="130"/>
      <c r="I142" s="131"/>
    </row>
    <row r="143" spans="1:9" x14ac:dyDescent="0.25">
      <c r="A143" s="37" t="s">
        <v>92</v>
      </c>
      <c r="B143" s="106" t="s">
        <v>110</v>
      </c>
      <c r="C143" s="107"/>
      <c r="D143" s="107"/>
      <c r="E143" s="107"/>
      <c r="F143" s="107"/>
      <c r="G143" s="107"/>
      <c r="H143" s="107"/>
      <c r="I143" s="108"/>
    </row>
    <row r="144" spans="1:9" ht="66" customHeight="1" x14ac:dyDescent="0.25">
      <c r="A144" s="36" t="s">
        <v>55</v>
      </c>
      <c r="B144" s="125" t="s">
        <v>161</v>
      </c>
      <c r="C144" s="126"/>
      <c r="D144" s="126"/>
      <c r="E144" s="126"/>
      <c r="F144" s="126"/>
      <c r="G144" s="126"/>
      <c r="H144" s="126"/>
      <c r="I144" s="126"/>
    </row>
    <row r="145" spans="1:9" ht="52.8" customHeight="1" x14ac:dyDescent="0.25">
      <c r="A145" s="102" t="s">
        <v>56</v>
      </c>
      <c r="B145" s="129" t="s">
        <v>159</v>
      </c>
      <c r="C145" s="130"/>
      <c r="D145" s="130"/>
      <c r="E145" s="130"/>
      <c r="F145" s="130"/>
      <c r="G145" s="130"/>
      <c r="H145" s="130"/>
      <c r="I145" s="131"/>
    </row>
    <row r="146" spans="1:9" ht="66" customHeight="1" x14ac:dyDescent="0.25">
      <c r="A146" s="102" t="s">
        <v>57</v>
      </c>
      <c r="B146" s="129" t="s">
        <v>160</v>
      </c>
      <c r="C146" s="130"/>
      <c r="D146" s="130"/>
      <c r="E146" s="130"/>
      <c r="F146" s="130"/>
      <c r="G146" s="130"/>
      <c r="H146" s="130"/>
      <c r="I146" s="131"/>
    </row>
    <row r="147" spans="1:9" x14ac:dyDescent="0.25">
      <c r="A147" s="102" t="s">
        <v>99</v>
      </c>
      <c r="B147" s="129" t="s">
        <v>162</v>
      </c>
      <c r="C147" s="130"/>
      <c r="D147" s="130"/>
      <c r="E147" s="130"/>
      <c r="F147" s="130"/>
      <c r="G147" s="130"/>
      <c r="H147" s="130"/>
      <c r="I147" s="131"/>
    </row>
    <row r="148" spans="1:9" ht="39.6" customHeight="1" x14ac:dyDescent="0.25">
      <c r="A148" s="19" t="s">
        <v>104</v>
      </c>
      <c r="B148" s="129" t="s">
        <v>163</v>
      </c>
      <c r="C148" s="130"/>
      <c r="D148" s="130"/>
      <c r="E148" s="130"/>
      <c r="F148" s="130"/>
      <c r="G148" s="130"/>
      <c r="H148" s="130"/>
      <c r="I148" s="131"/>
    </row>
    <row r="149" spans="1:9" ht="26.4" customHeight="1" x14ac:dyDescent="0.25">
      <c r="A149" s="139" t="s">
        <v>136</v>
      </c>
      <c r="B149" s="140"/>
      <c r="C149" s="140"/>
      <c r="D149" s="140"/>
      <c r="E149" s="140"/>
      <c r="F149" s="140"/>
      <c r="G149" s="140"/>
      <c r="H149" s="140"/>
      <c r="I149" s="141"/>
    </row>
    <row r="150" spans="1:9" x14ac:dyDescent="0.25">
      <c r="A150" s="10"/>
      <c r="B150" s="10"/>
      <c r="C150" s="10"/>
      <c r="D150" s="10"/>
      <c r="E150" s="10"/>
      <c r="F150" s="10"/>
      <c r="G150" s="10"/>
      <c r="H150" s="10"/>
      <c r="I150" s="10"/>
    </row>
    <row r="152" spans="1:9" x14ac:dyDescent="0.25">
      <c r="A152" s="124" t="s">
        <v>75</v>
      </c>
      <c r="B152" s="124"/>
      <c r="C152" s="124"/>
      <c r="D152" s="124"/>
      <c r="E152" s="124"/>
      <c r="F152" s="124"/>
      <c r="G152" s="124"/>
      <c r="H152" s="124"/>
      <c r="I152" s="124"/>
    </row>
    <row r="154" spans="1:9" x14ac:dyDescent="0.25">
      <c r="A154" s="151" t="s">
        <v>135</v>
      </c>
      <c r="B154" s="152"/>
      <c r="C154" s="152"/>
      <c r="D154" s="152"/>
      <c r="E154" s="152"/>
      <c r="F154" s="152"/>
      <c r="G154" s="152"/>
      <c r="H154" s="152"/>
      <c r="I154" s="153"/>
    </row>
    <row r="155" spans="1:9" ht="25.8" customHeight="1" x14ac:dyDescent="0.25">
      <c r="A155" s="6" t="s">
        <v>53</v>
      </c>
      <c r="B155" s="128" t="s">
        <v>54</v>
      </c>
      <c r="C155" s="128"/>
      <c r="D155" s="128"/>
      <c r="E155" s="128"/>
      <c r="F155" s="128"/>
      <c r="G155" s="128"/>
      <c r="H155" s="128"/>
      <c r="I155" s="128"/>
    </row>
    <row r="156" spans="1:9" ht="27" customHeight="1" x14ac:dyDescent="0.25">
      <c r="A156" s="16" t="s">
        <v>48</v>
      </c>
      <c r="B156" s="129" t="s">
        <v>90</v>
      </c>
      <c r="C156" s="130"/>
      <c r="D156" s="130"/>
      <c r="E156" s="130"/>
      <c r="F156" s="130"/>
      <c r="G156" s="130"/>
      <c r="H156" s="130"/>
      <c r="I156" s="131"/>
    </row>
    <row r="157" spans="1:9" ht="26.4" customHeight="1" x14ac:dyDescent="0.25">
      <c r="A157" s="16" t="s">
        <v>49</v>
      </c>
      <c r="B157" s="129" t="s">
        <v>141</v>
      </c>
      <c r="C157" s="130"/>
      <c r="D157" s="130"/>
      <c r="E157" s="130"/>
      <c r="F157" s="130"/>
      <c r="G157" s="130"/>
      <c r="H157" s="130"/>
      <c r="I157" s="131"/>
    </row>
    <row r="158" spans="1:9" x14ac:dyDescent="0.25">
      <c r="A158" s="19" t="s">
        <v>50</v>
      </c>
      <c r="B158" s="129" t="s">
        <v>142</v>
      </c>
      <c r="C158" s="130"/>
      <c r="D158" s="130"/>
      <c r="E158" s="130"/>
      <c r="F158" s="130"/>
      <c r="G158" s="130"/>
      <c r="H158" s="130"/>
      <c r="I158" s="131"/>
    </row>
  </sheetData>
  <mergeCells count="99">
    <mergeCell ref="D122:F122"/>
    <mergeCell ref="D116:F116"/>
    <mergeCell ref="D71:F71"/>
    <mergeCell ref="D24:F24"/>
    <mergeCell ref="A149:I149"/>
    <mergeCell ref="B145:I145"/>
    <mergeCell ref="B143:I143"/>
    <mergeCell ref="B144:I144"/>
    <mergeCell ref="B148:I148"/>
    <mergeCell ref="A118:I118"/>
    <mergeCell ref="A119:I119"/>
    <mergeCell ref="B94:I94"/>
    <mergeCell ref="B92:I92"/>
    <mergeCell ref="B90:I90"/>
    <mergeCell ref="B95:I95"/>
    <mergeCell ref="B96:I96"/>
    <mergeCell ref="B111:I111"/>
    <mergeCell ref="A19:I19"/>
    <mergeCell ref="B91:I91"/>
    <mergeCell ref="B82:I82"/>
    <mergeCell ref="B73:I73"/>
    <mergeCell ref="B74:I74"/>
    <mergeCell ref="B46:I46"/>
    <mergeCell ref="B49:I49"/>
    <mergeCell ref="B48:I48"/>
    <mergeCell ref="B66:I66"/>
    <mergeCell ref="B67:I67"/>
    <mergeCell ref="B47:I47"/>
    <mergeCell ref="B45:I45"/>
    <mergeCell ref="B50:I50"/>
    <mergeCell ref="B56:I56"/>
    <mergeCell ref="B57:I57"/>
    <mergeCell ref="A124:I124"/>
    <mergeCell ref="B129:I129"/>
    <mergeCell ref="B100:I100"/>
    <mergeCell ref="B102:I102"/>
    <mergeCell ref="A113:I113"/>
    <mergeCell ref="B107:I107"/>
    <mergeCell ref="B108:I108"/>
    <mergeCell ref="B109:I109"/>
    <mergeCell ref="B110:I110"/>
    <mergeCell ref="B112:I112"/>
    <mergeCell ref="B103:I103"/>
    <mergeCell ref="A104:A106"/>
    <mergeCell ref="B104:I104"/>
    <mergeCell ref="B105:I105"/>
    <mergeCell ref="B106:I106"/>
    <mergeCell ref="A125:I125"/>
    <mergeCell ref="A127:I127"/>
    <mergeCell ref="A126:I126"/>
    <mergeCell ref="B155:I155"/>
    <mergeCell ref="B156:I156"/>
    <mergeCell ref="B157:I157"/>
    <mergeCell ref="A154:I154"/>
    <mergeCell ref="B130:I130"/>
    <mergeCell ref="B138:I138"/>
    <mergeCell ref="B131:I131"/>
    <mergeCell ref="B142:I142"/>
    <mergeCell ref="A152:I152"/>
    <mergeCell ref="B146:I146"/>
    <mergeCell ref="B147:I147"/>
    <mergeCell ref="B158:I158"/>
    <mergeCell ref="A20:I20"/>
    <mergeCell ref="A21:I21"/>
    <mergeCell ref="B86:I86"/>
    <mergeCell ref="B89:I89"/>
    <mergeCell ref="B88:I88"/>
    <mergeCell ref="A59:A61"/>
    <mergeCell ref="B61:I61"/>
    <mergeCell ref="B60:I60"/>
    <mergeCell ref="A68:I68"/>
    <mergeCell ref="B58:I58"/>
    <mergeCell ref="B62:I62"/>
    <mergeCell ref="B59:I59"/>
    <mergeCell ref="B75:I75"/>
    <mergeCell ref="B64:I64"/>
    <mergeCell ref="B65:I65"/>
    <mergeCell ref="B101:I101"/>
    <mergeCell ref="A10:I10"/>
    <mergeCell ref="A11:I11"/>
    <mergeCell ref="A12:I12"/>
    <mergeCell ref="A13:C13"/>
    <mergeCell ref="A14:I14"/>
    <mergeCell ref="B87:I87"/>
    <mergeCell ref="B97:I97"/>
    <mergeCell ref="B98:I98"/>
    <mergeCell ref="B99:I99"/>
    <mergeCell ref="A17:I17"/>
    <mergeCell ref="B93:I93"/>
    <mergeCell ref="B26:I26"/>
    <mergeCell ref="B27:I27"/>
    <mergeCell ref="B28:I28"/>
    <mergeCell ref="B35:I35"/>
    <mergeCell ref="B40:I40"/>
    <mergeCell ref="B41:I41"/>
    <mergeCell ref="B42:I42"/>
    <mergeCell ref="B43:I43"/>
    <mergeCell ref="B63:I63"/>
    <mergeCell ref="B44:I44"/>
  </mergeCells>
  <hyperlinks>
    <hyperlink ref="A13:B13" r:id="rId1" display="the LCTT website. " xr:uid="{00000000-0004-0000-0000-000000000000}"/>
    <hyperlink ref="B60:I60" r:id="rId2" display="ESIF 2014-2020 Programmes - National Rules on Eligibility of Expenditure" xr:uid="{00000000-0004-0000-0000-000001000000}"/>
    <hyperlink ref="B91:I91" r:id="rId3" display="ESIF 2014-2020 Programmes - National Rules on Eligibility of Expenditure" xr:uid="{00000000-0004-0000-0000-000002000000}"/>
    <hyperlink ref="B105:I105" r:id="rId4" display="ESIF 2014-2020 Programmes - National Rules on Eligibility of Expenditure" xr:uid="{00000000-0004-0000-0000-000003000000}"/>
  </hyperlinks>
  <pageMargins left="0.6333333333333333" right="0.54166666666666663" top="0.54166666666666663" bottom="0.56666666666666665" header="0.3" footer="0.3"/>
  <pageSetup paperSize="9" orientation="portrait" verticalDpi="0" r:id="rId5"/>
  <headerFooter>
    <oddHeader>&amp;R&amp;"Arial,Italic"&amp;8Low Carbon Travel and Transport Challenge Fund - &amp;"Arial,Bold Italic"Guidance - how to fill in this document &amp;"Arial,Italic"- Round 3 - V3</oddHeader>
    <oddFooter>&amp;CPage &amp;P of &amp;N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2"/>
  <sheetViews>
    <sheetView tabSelected="1" topLeftCell="A49" zoomScale="70" zoomScaleNormal="70" zoomScaleSheetLayoutView="55" zoomScalePageLayoutView="50" workbookViewId="0">
      <selection activeCell="G63" sqref="G63"/>
    </sheetView>
  </sheetViews>
  <sheetFormatPr defaultColWidth="9.109375" defaultRowHeight="13.8" x14ac:dyDescent="0.25"/>
  <cols>
    <col min="1" max="1" width="14.88671875" style="46" customWidth="1"/>
    <col min="2" max="2" width="11.33203125" style="46" customWidth="1"/>
    <col min="3" max="3" width="11.5546875" style="46" customWidth="1"/>
    <col min="4" max="4" width="23.6640625" style="46" customWidth="1"/>
    <col min="5" max="5" width="32.33203125" style="46" customWidth="1"/>
    <col min="6" max="13" width="15" style="46" customWidth="1"/>
    <col min="14" max="16" width="13.6640625" style="46" customWidth="1"/>
    <col min="17" max="17" width="24.5546875" style="46" customWidth="1"/>
    <col min="18" max="18" width="45" style="46" customWidth="1"/>
    <col min="19" max="16384" width="9.109375" style="46"/>
  </cols>
  <sheetData>
    <row r="1" spans="1:18" ht="24" x14ac:dyDescent="0.4">
      <c r="A1" s="45" t="s">
        <v>151</v>
      </c>
    </row>
    <row r="4" spans="1:18" ht="15.6" x14ac:dyDescent="0.3">
      <c r="A4" s="47" t="s">
        <v>1</v>
      </c>
      <c r="B4" s="47"/>
      <c r="C4" s="48"/>
      <c r="D4" s="100"/>
      <c r="E4" s="49"/>
      <c r="G4" s="47" t="s">
        <v>28</v>
      </c>
      <c r="I4" s="97"/>
      <c r="J4" s="98"/>
      <c r="K4" s="99"/>
    </row>
    <row r="5" spans="1:18" ht="15" x14ac:dyDescent="0.25">
      <c r="A5" s="47"/>
      <c r="B5" s="47"/>
      <c r="C5" s="47"/>
    </row>
    <row r="6" spans="1:18" ht="15.6" x14ac:dyDescent="0.3">
      <c r="A6" s="47" t="s">
        <v>72</v>
      </c>
      <c r="B6" s="47"/>
      <c r="C6" s="48"/>
      <c r="D6" s="100"/>
      <c r="E6" s="49"/>
      <c r="G6" s="47" t="s">
        <v>26</v>
      </c>
      <c r="I6" s="97"/>
      <c r="J6" s="98"/>
      <c r="K6" s="99"/>
    </row>
    <row r="7" spans="1:18" ht="15.6" x14ac:dyDescent="0.3">
      <c r="A7" s="50"/>
      <c r="B7" s="47"/>
      <c r="C7" s="47"/>
    </row>
    <row r="8" spans="1:18" ht="15.6" x14ac:dyDescent="0.3">
      <c r="A8" s="47" t="s">
        <v>71</v>
      </c>
      <c r="B8" s="47"/>
      <c r="C8" s="48"/>
      <c r="D8" s="49"/>
      <c r="G8" s="47" t="s">
        <v>27</v>
      </c>
      <c r="I8" s="97"/>
      <c r="J8" s="98"/>
      <c r="K8" s="99"/>
    </row>
    <row r="9" spans="1:18" ht="15.6" x14ac:dyDescent="0.3">
      <c r="A9" s="50"/>
      <c r="B9" s="47"/>
      <c r="C9" s="47"/>
    </row>
    <row r="10" spans="1:18" ht="15.6" x14ac:dyDescent="0.3">
      <c r="A10" s="47" t="s">
        <v>29</v>
      </c>
      <c r="B10" s="47"/>
      <c r="C10" s="48"/>
      <c r="D10" s="49"/>
    </row>
    <row r="12" spans="1:18" ht="15.6" x14ac:dyDescent="0.3">
      <c r="A12" s="47" t="s">
        <v>70</v>
      </c>
      <c r="B12" s="47"/>
      <c r="C12" s="101"/>
    </row>
    <row r="13" spans="1:18" ht="26.4" x14ac:dyDescent="0.25">
      <c r="A13" s="47"/>
      <c r="B13" s="47"/>
      <c r="C13" s="47"/>
      <c r="D13" s="47"/>
      <c r="L13" s="51" t="s">
        <v>155</v>
      </c>
      <c r="M13" s="51" t="s">
        <v>156</v>
      </c>
    </row>
    <row r="14" spans="1:18" x14ac:dyDescent="0.25">
      <c r="L14" s="52"/>
      <c r="M14" s="52"/>
    </row>
    <row r="15" spans="1:18" x14ac:dyDescent="0.25">
      <c r="A15" s="53" t="s">
        <v>15</v>
      </c>
      <c r="B15" s="54"/>
    </row>
    <row r="16" spans="1:18" s="56" customFormat="1" ht="26.4" x14ac:dyDescent="0.25">
      <c r="A16" s="55" t="s">
        <v>34</v>
      </c>
      <c r="B16" s="55" t="s">
        <v>12</v>
      </c>
      <c r="C16" s="55" t="s">
        <v>3</v>
      </c>
      <c r="D16" s="55" t="s">
        <v>2</v>
      </c>
      <c r="E16" s="55" t="s">
        <v>21</v>
      </c>
      <c r="F16" s="55" t="s">
        <v>4</v>
      </c>
      <c r="G16" s="55" t="s">
        <v>5</v>
      </c>
      <c r="H16" s="55" t="s">
        <v>6</v>
      </c>
      <c r="I16" s="55" t="s">
        <v>25</v>
      </c>
      <c r="J16" s="55" t="s">
        <v>24</v>
      </c>
      <c r="K16" s="55" t="s">
        <v>7</v>
      </c>
      <c r="L16" s="55" t="s">
        <v>23</v>
      </c>
      <c r="M16" s="55" t="s">
        <v>62</v>
      </c>
      <c r="N16" s="55" t="s">
        <v>33</v>
      </c>
      <c r="O16" s="55" t="s">
        <v>10</v>
      </c>
      <c r="P16" s="55" t="s">
        <v>153</v>
      </c>
      <c r="Q16" s="55" t="s">
        <v>35</v>
      </c>
      <c r="R16" s="55" t="s">
        <v>8</v>
      </c>
    </row>
    <row r="17" spans="1:18" s="62" customFormat="1" ht="13.2" x14ac:dyDescent="0.25">
      <c r="A17" s="57"/>
      <c r="B17" s="57"/>
      <c r="C17" s="57"/>
      <c r="D17" s="57"/>
      <c r="E17" s="58"/>
      <c r="F17" s="59"/>
      <c r="G17" s="59">
        <v>0</v>
      </c>
      <c r="H17" s="60">
        <f t="shared" ref="H17:H36" si="0">SUM(F17:G17)</f>
        <v>0</v>
      </c>
      <c r="I17" s="59"/>
      <c r="J17" s="60">
        <f>H17-I17</f>
        <v>0</v>
      </c>
      <c r="K17" s="60">
        <f>SUM(I17:J17)</f>
        <v>0</v>
      </c>
      <c r="L17" s="61">
        <f>ROUND(I17*$L$14,2)</f>
        <v>0</v>
      </c>
      <c r="M17" s="61">
        <f>ROUND(I17*$M$14,2)</f>
        <v>0</v>
      </c>
      <c r="N17" s="57"/>
      <c r="O17" s="57"/>
      <c r="P17" s="57"/>
      <c r="Q17" s="57"/>
      <c r="R17" s="57"/>
    </row>
    <row r="18" spans="1:18" s="62" customFormat="1" ht="13.2" x14ac:dyDescent="0.25">
      <c r="A18" s="57"/>
      <c r="B18" s="57"/>
      <c r="C18" s="57"/>
      <c r="D18" s="57"/>
      <c r="E18" s="58"/>
      <c r="F18" s="59">
        <v>0</v>
      </c>
      <c r="G18" s="59">
        <v>0</v>
      </c>
      <c r="H18" s="60">
        <f t="shared" si="0"/>
        <v>0</v>
      </c>
      <c r="I18" s="59">
        <v>0</v>
      </c>
      <c r="J18" s="60">
        <f>H18-I18</f>
        <v>0</v>
      </c>
      <c r="K18" s="60">
        <f t="shared" ref="K18:K36" si="1">SUM(I18:J18)</f>
        <v>0</v>
      </c>
      <c r="L18" s="61">
        <f t="shared" ref="L18:L36" si="2">ROUND(I18*$L$14,2)</f>
        <v>0</v>
      </c>
      <c r="M18" s="61">
        <f t="shared" ref="M18:M36" si="3">ROUND(I18*$M$14,2)</f>
        <v>0</v>
      </c>
      <c r="N18" s="57"/>
      <c r="O18" s="57"/>
      <c r="P18" s="57"/>
      <c r="Q18" s="57"/>
      <c r="R18" s="57"/>
    </row>
    <row r="19" spans="1:18" s="62" customFormat="1" ht="13.2" x14ac:dyDescent="0.25">
      <c r="A19" s="57"/>
      <c r="B19" s="57"/>
      <c r="C19" s="57"/>
      <c r="D19" s="57"/>
      <c r="E19" s="58"/>
      <c r="F19" s="59">
        <v>0</v>
      </c>
      <c r="G19" s="59">
        <v>0</v>
      </c>
      <c r="H19" s="60">
        <f t="shared" si="0"/>
        <v>0</v>
      </c>
      <c r="I19" s="59">
        <v>0</v>
      </c>
      <c r="J19" s="60">
        <f t="shared" ref="J19:J36" si="4">H19-I19</f>
        <v>0</v>
      </c>
      <c r="K19" s="60">
        <f t="shared" si="1"/>
        <v>0</v>
      </c>
      <c r="L19" s="61">
        <f t="shared" si="2"/>
        <v>0</v>
      </c>
      <c r="M19" s="61">
        <f t="shared" si="3"/>
        <v>0</v>
      </c>
      <c r="N19" s="57"/>
      <c r="O19" s="57"/>
      <c r="P19" s="57"/>
      <c r="Q19" s="57"/>
      <c r="R19" s="57"/>
    </row>
    <row r="20" spans="1:18" s="62" customFormat="1" ht="13.2" x14ac:dyDescent="0.25">
      <c r="A20" s="57"/>
      <c r="B20" s="57"/>
      <c r="C20" s="57"/>
      <c r="D20" s="57"/>
      <c r="E20" s="58"/>
      <c r="F20" s="59">
        <v>0</v>
      </c>
      <c r="G20" s="59">
        <v>0</v>
      </c>
      <c r="H20" s="60">
        <f t="shared" si="0"/>
        <v>0</v>
      </c>
      <c r="I20" s="59">
        <v>0</v>
      </c>
      <c r="J20" s="60">
        <f t="shared" si="4"/>
        <v>0</v>
      </c>
      <c r="K20" s="60">
        <f t="shared" si="1"/>
        <v>0</v>
      </c>
      <c r="L20" s="61">
        <f t="shared" si="2"/>
        <v>0</v>
      </c>
      <c r="M20" s="61">
        <f t="shared" si="3"/>
        <v>0</v>
      </c>
      <c r="N20" s="57"/>
      <c r="O20" s="57"/>
      <c r="P20" s="57"/>
      <c r="Q20" s="57"/>
      <c r="R20" s="57"/>
    </row>
    <row r="21" spans="1:18" s="62" customFormat="1" ht="13.2" x14ac:dyDescent="0.25">
      <c r="A21" s="57"/>
      <c r="B21" s="57"/>
      <c r="C21" s="57"/>
      <c r="D21" s="57"/>
      <c r="E21" s="58"/>
      <c r="F21" s="59">
        <v>0</v>
      </c>
      <c r="G21" s="59">
        <v>0</v>
      </c>
      <c r="H21" s="60">
        <f t="shared" si="0"/>
        <v>0</v>
      </c>
      <c r="I21" s="59">
        <v>0</v>
      </c>
      <c r="J21" s="60">
        <f t="shared" si="4"/>
        <v>0</v>
      </c>
      <c r="K21" s="60">
        <f t="shared" si="1"/>
        <v>0</v>
      </c>
      <c r="L21" s="61">
        <f t="shared" si="2"/>
        <v>0</v>
      </c>
      <c r="M21" s="61">
        <f t="shared" si="3"/>
        <v>0</v>
      </c>
      <c r="N21" s="57"/>
      <c r="O21" s="57"/>
      <c r="P21" s="57"/>
      <c r="Q21" s="57"/>
      <c r="R21" s="57"/>
    </row>
    <row r="22" spans="1:18" s="62" customFormat="1" ht="13.2" x14ac:dyDescent="0.25">
      <c r="A22" s="57"/>
      <c r="B22" s="57"/>
      <c r="C22" s="57"/>
      <c r="D22" s="57"/>
      <c r="E22" s="58"/>
      <c r="F22" s="59">
        <v>0</v>
      </c>
      <c r="G22" s="59">
        <v>0</v>
      </c>
      <c r="H22" s="60">
        <f t="shared" si="0"/>
        <v>0</v>
      </c>
      <c r="I22" s="59">
        <v>0</v>
      </c>
      <c r="J22" s="60">
        <f t="shared" si="4"/>
        <v>0</v>
      </c>
      <c r="K22" s="60">
        <f t="shared" si="1"/>
        <v>0</v>
      </c>
      <c r="L22" s="61">
        <f t="shared" si="2"/>
        <v>0</v>
      </c>
      <c r="M22" s="61">
        <f t="shared" si="3"/>
        <v>0</v>
      </c>
      <c r="N22" s="57"/>
      <c r="O22" s="57"/>
      <c r="P22" s="57"/>
      <c r="Q22" s="57"/>
      <c r="R22" s="57"/>
    </row>
    <row r="23" spans="1:18" s="62" customFormat="1" ht="13.2" x14ac:dyDescent="0.25">
      <c r="A23" s="57"/>
      <c r="B23" s="57"/>
      <c r="C23" s="57"/>
      <c r="D23" s="57"/>
      <c r="E23" s="58"/>
      <c r="F23" s="59">
        <v>0</v>
      </c>
      <c r="G23" s="59">
        <v>0</v>
      </c>
      <c r="H23" s="60">
        <f t="shared" ref="H23:H27" si="5">SUM(F23:G23)</f>
        <v>0</v>
      </c>
      <c r="I23" s="59">
        <v>0</v>
      </c>
      <c r="J23" s="60">
        <f t="shared" ref="J23:J27" si="6">H23-I23</f>
        <v>0</v>
      </c>
      <c r="K23" s="60">
        <f t="shared" ref="K23:K27" si="7">SUM(I23:J23)</f>
        <v>0</v>
      </c>
      <c r="L23" s="61">
        <f t="shared" ref="L23:L27" si="8">ROUND(I23*$L$14,2)</f>
        <v>0</v>
      </c>
      <c r="M23" s="61">
        <f t="shared" ref="M23:M27" si="9">ROUND(I23*$M$14,2)</f>
        <v>0</v>
      </c>
      <c r="N23" s="57"/>
      <c r="O23" s="57"/>
      <c r="P23" s="57"/>
      <c r="Q23" s="57"/>
      <c r="R23" s="57"/>
    </row>
    <row r="24" spans="1:18" s="62" customFormat="1" ht="13.2" x14ac:dyDescent="0.25">
      <c r="A24" s="57"/>
      <c r="B24" s="57"/>
      <c r="C24" s="57"/>
      <c r="D24" s="57"/>
      <c r="E24" s="58"/>
      <c r="F24" s="59">
        <v>0</v>
      </c>
      <c r="G24" s="59">
        <v>0</v>
      </c>
      <c r="H24" s="60">
        <f t="shared" ref="H24" si="10">SUM(F24:G24)</f>
        <v>0</v>
      </c>
      <c r="I24" s="59">
        <v>0</v>
      </c>
      <c r="J24" s="60">
        <f t="shared" ref="J24" si="11">H24-I24</f>
        <v>0</v>
      </c>
      <c r="K24" s="60">
        <f t="shared" ref="K24" si="12">SUM(I24:J24)</f>
        <v>0</v>
      </c>
      <c r="L24" s="61">
        <f t="shared" ref="L24" si="13">ROUND(I24*$L$14,2)</f>
        <v>0</v>
      </c>
      <c r="M24" s="61">
        <f t="shared" ref="M24" si="14">ROUND(I24*$M$14,2)</f>
        <v>0</v>
      </c>
      <c r="N24" s="57"/>
      <c r="O24" s="57"/>
      <c r="P24" s="57"/>
      <c r="Q24" s="57"/>
      <c r="R24" s="57"/>
    </row>
    <row r="25" spans="1:18" s="62" customFormat="1" ht="13.2" x14ac:dyDescent="0.25">
      <c r="A25" s="57"/>
      <c r="B25" s="57"/>
      <c r="C25" s="57"/>
      <c r="D25" s="57"/>
      <c r="E25" s="58"/>
      <c r="F25" s="59">
        <v>0</v>
      </c>
      <c r="G25" s="59">
        <v>0</v>
      </c>
      <c r="H25" s="60">
        <f t="shared" ref="H25" si="15">SUM(F25:G25)</f>
        <v>0</v>
      </c>
      <c r="I25" s="59">
        <v>0</v>
      </c>
      <c r="J25" s="60">
        <f t="shared" ref="J25" si="16">H25-I25</f>
        <v>0</v>
      </c>
      <c r="K25" s="60">
        <f t="shared" ref="K25" si="17">SUM(I25:J25)</f>
        <v>0</v>
      </c>
      <c r="L25" s="61">
        <f t="shared" ref="L25" si="18">ROUND(I25*$L$14,2)</f>
        <v>0</v>
      </c>
      <c r="M25" s="61">
        <f t="shared" ref="M25" si="19">ROUND(I25*$M$14,2)</f>
        <v>0</v>
      </c>
      <c r="N25" s="57"/>
      <c r="O25" s="57"/>
      <c r="P25" s="57"/>
      <c r="Q25" s="57"/>
      <c r="R25" s="57"/>
    </row>
    <row r="26" spans="1:18" s="62" customFormat="1" ht="13.2" x14ac:dyDescent="0.25">
      <c r="A26" s="57"/>
      <c r="B26" s="57"/>
      <c r="C26" s="57"/>
      <c r="D26" s="57"/>
      <c r="E26" s="58"/>
      <c r="F26" s="59">
        <v>0</v>
      </c>
      <c r="G26" s="59">
        <v>0</v>
      </c>
      <c r="H26" s="60">
        <f t="shared" si="5"/>
        <v>0</v>
      </c>
      <c r="I26" s="59">
        <v>0</v>
      </c>
      <c r="J26" s="60">
        <f t="shared" si="6"/>
        <v>0</v>
      </c>
      <c r="K26" s="60">
        <f t="shared" si="7"/>
        <v>0</v>
      </c>
      <c r="L26" s="61">
        <f t="shared" si="8"/>
        <v>0</v>
      </c>
      <c r="M26" s="61">
        <f t="shared" si="9"/>
        <v>0</v>
      </c>
      <c r="N26" s="57"/>
      <c r="O26" s="57"/>
      <c r="P26" s="57"/>
      <c r="Q26" s="57"/>
      <c r="R26" s="57"/>
    </row>
    <row r="27" spans="1:18" s="62" customFormat="1" ht="13.2" x14ac:dyDescent="0.25">
      <c r="A27" s="57"/>
      <c r="B27" s="57"/>
      <c r="C27" s="57"/>
      <c r="D27" s="57"/>
      <c r="E27" s="58"/>
      <c r="F27" s="59">
        <v>0</v>
      </c>
      <c r="G27" s="59">
        <v>0</v>
      </c>
      <c r="H27" s="60">
        <f t="shared" si="5"/>
        <v>0</v>
      </c>
      <c r="I27" s="59">
        <v>0</v>
      </c>
      <c r="J27" s="60">
        <f t="shared" si="6"/>
        <v>0</v>
      </c>
      <c r="K27" s="60">
        <f t="shared" si="7"/>
        <v>0</v>
      </c>
      <c r="L27" s="61">
        <f t="shared" si="8"/>
        <v>0</v>
      </c>
      <c r="M27" s="61">
        <f t="shared" si="9"/>
        <v>0</v>
      </c>
      <c r="N27" s="57"/>
      <c r="O27" s="57"/>
      <c r="P27" s="57"/>
      <c r="Q27" s="57"/>
      <c r="R27" s="57"/>
    </row>
    <row r="28" spans="1:18" s="62" customFormat="1" ht="13.2" x14ac:dyDescent="0.25">
      <c r="A28" s="57"/>
      <c r="B28" s="57"/>
      <c r="C28" s="57"/>
      <c r="D28" s="57"/>
      <c r="E28" s="58"/>
      <c r="F28" s="59">
        <v>0</v>
      </c>
      <c r="G28" s="59">
        <v>0</v>
      </c>
      <c r="H28" s="60">
        <f t="shared" ref="H28:H30" si="20">SUM(F28:G28)</f>
        <v>0</v>
      </c>
      <c r="I28" s="59">
        <v>0</v>
      </c>
      <c r="J28" s="60">
        <f t="shared" ref="J28:J30" si="21">H28-I28</f>
        <v>0</v>
      </c>
      <c r="K28" s="60">
        <f t="shared" ref="K28:K30" si="22">SUM(I28:J28)</f>
        <v>0</v>
      </c>
      <c r="L28" s="61">
        <f t="shared" ref="L28:L30" si="23">ROUND(I28*$L$14,2)</f>
        <v>0</v>
      </c>
      <c r="M28" s="61">
        <f t="shared" ref="M28:M30" si="24">ROUND(I28*$M$14,2)</f>
        <v>0</v>
      </c>
      <c r="N28" s="57"/>
      <c r="O28" s="57"/>
      <c r="P28" s="57"/>
      <c r="Q28" s="57"/>
      <c r="R28" s="57"/>
    </row>
    <row r="29" spans="1:18" s="62" customFormat="1" ht="13.2" x14ac:dyDescent="0.25">
      <c r="A29" s="57"/>
      <c r="B29" s="57"/>
      <c r="C29" s="57"/>
      <c r="D29" s="57"/>
      <c r="E29" s="58"/>
      <c r="F29" s="59">
        <v>0</v>
      </c>
      <c r="G29" s="59">
        <v>0</v>
      </c>
      <c r="H29" s="60">
        <f t="shared" si="20"/>
        <v>0</v>
      </c>
      <c r="I29" s="59">
        <v>0</v>
      </c>
      <c r="J29" s="60">
        <f t="shared" si="21"/>
        <v>0</v>
      </c>
      <c r="K29" s="60">
        <f t="shared" si="22"/>
        <v>0</v>
      </c>
      <c r="L29" s="61">
        <f t="shared" si="23"/>
        <v>0</v>
      </c>
      <c r="M29" s="61">
        <f t="shared" si="24"/>
        <v>0</v>
      </c>
      <c r="N29" s="57"/>
      <c r="O29" s="57"/>
      <c r="P29" s="57"/>
      <c r="Q29" s="57"/>
      <c r="R29" s="57"/>
    </row>
    <row r="30" spans="1:18" s="62" customFormat="1" ht="13.2" x14ac:dyDescent="0.25">
      <c r="A30" s="57"/>
      <c r="B30" s="57"/>
      <c r="C30" s="57"/>
      <c r="D30" s="57"/>
      <c r="E30" s="58"/>
      <c r="F30" s="59">
        <v>0</v>
      </c>
      <c r="G30" s="59">
        <v>0</v>
      </c>
      <c r="H30" s="60">
        <f t="shared" si="20"/>
        <v>0</v>
      </c>
      <c r="I30" s="59">
        <v>0</v>
      </c>
      <c r="J30" s="60">
        <f t="shared" si="21"/>
        <v>0</v>
      </c>
      <c r="K30" s="60">
        <f t="shared" si="22"/>
        <v>0</v>
      </c>
      <c r="L30" s="61">
        <f t="shared" si="23"/>
        <v>0</v>
      </c>
      <c r="M30" s="61">
        <f t="shared" si="24"/>
        <v>0</v>
      </c>
      <c r="N30" s="57"/>
      <c r="O30" s="57"/>
      <c r="P30" s="57"/>
      <c r="Q30" s="57"/>
      <c r="R30" s="57"/>
    </row>
    <row r="31" spans="1:18" s="62" customFormat="1" ht="13.2" x14ac:dyDescent="0.25">
      <c r="A31" s="57"/>
      <c r="B31" s="57"/>
      <c r="C31" s="57"/>
      <c r="D31" s="57"/>
      <c r="E31" s="58"/>
      <c r="F31" s="59">
        <v>0</v>
      </c>
      <c r="G31" s="59">
        <v>0</v>
      </c>
      <c r="H31" s="60">
        <f t="shared" si="0"/>
        <v>0</v>
      </c>
      <c r="I31" s="59">
        <v>0</v>
      </c>
      <c r="J31" s="60">
        <f t="shared" si="4"/>
        <v>0</v>
      </c>
      <c r="K31" s="60">
        <f t="shared" si="1"/>
        <v>0</v>
      </c>
      <c r="L31" s="61">
        <f t="shared" si="2"/>
        <v>0</v>
      </c>
      <c r="M31" s="61">
        <f t="shared" si="3"/>
        <v>0</v>
      </c>
      <c r="N31" s="57"/>
      <c r="O31" s="57"/>
      <c r="P31" s="57"/>
      <c r="Q31" s="57"/>
      <c r="R31" s="57"/>
    </row>
    <row r="32" spans="1:18" s="62" customFormat="1" ht="13.2" x14ac:dyDescent="0.25">
      <c r="A32" s="57"/>
      <c r="B32" s="57"/>
      <c r="C32" s="57"/>
      <c r="D32" s="57"/>
      <c r="E32" s="58"/>
      <c r="F32" s="59">
        <v>0</v>
      </c>
      <c r="G32" s="59">
        <v>0</v>
      </c>
      <c r="H32" s="60">
        <f t="shared" si="0"/>
        <v>0</v>
      </c>
      <c r="I32" s="59">
        <v>0</v>
      </c>
      <c r="J32" s="60">
        <f t="shared" si="4"/>
        <v>0</v>
      </c>
      <c r="K32" s="60">
        <f t="shared" si="1"/>
        <v>0</v>
      </c>
      <c r="L32" s="61">
        <f t="shared" si="2"/>
        <v>0</v>
      </c>
      <c r="M32" s="61">
        <f t="shared" si="3"/>
        <v>0</v>
      </c>
      <c r="N32" s="57"/>
      <c r="O32" s="57"/>
      <c r="P32" s="57"/>
      <c r="Q32" s="57"/>
      <c r="R32" s="57"/>
    </row>
    <row r="33" spans="1:18" s="62" customFormat="1" ht="13.2" x14ac:dyDescent="0.25">
      <c r="A33" s="57"/>
      <c r="B33" s="57"/>
      <c r="C33" s="57"/>
      <c r="D33" s="57"/>
      <c r="E33" s="58"/>
      <c r="F33" s="59">
        <v>0</v>
      </c>
      <c r="G33" s="59">
        <v>0</v>
      </c>
      <c r="H33" s="60">
        <f t="shared" si="0"/>
        <v>0</v>
      </c>
      <c r="I33" s="59">
        <v>0</v>
      </c>
      <c r="J33" s="60">
        <f t="shared" si="4"/>
        <v>0</v>
      </c>
      <c r="K33" s="60">
        <f t="shared" si="1"/>
        <v>0</v>
      </c>
      <c r="L33" s="61">
        <f t="shared" si="2"/>
        <v>0</v>
      </c>
      <c r="M33" s="61">
        <f t="shared" si="3"/>
        <v>0</v>
      </c>
      <c r="N33" s="57"/>
      <c r="O33" s="57"/>
      <c r="P33" s="57"/>
      <c r="Q33" s="57"/>
      <c r="R33" s="57"/>
    </row>
    <row r="34" spans="1:18" s="62" customFormat="1" ht="13.2" x14ac:dyDescent="0.25">
      <c r="A34" s="57"/>
      <c r="B34" s="57"/>
      <c r="C34" s="57"/>
      <c r="D34" s="57"/>
      <c r="E34" s="58"/>
      <c r="F34" s="59">
        <v>0</v>
      </c>
      <c r="G34" s="59">
        <v>0</v>
      </c>
      <c r="H34" s="60">
        <f t="shared" si="0"/>
        <v>0</v>
      </c>
      <c r="I34" s="59">
        <v>0</v>
      </c>
      <c r="J34" s="60">
        <f t="shared" si="4"/>
        <v>0</v>
      </c>
      <c r="K34" s="60">
        <f t="shared" si="1"/>
        <v>0</v>
      </c>
      <c r="L34" s="61">
        <f t="shared" si="2"/>
        <v>0</v>
      </c>
      <c r="M34" s="61">
        <f t="shared" si="3"/>
        <v>0</v>
      </c>
      <c r="N34" s="57"/>
      <c r="O34" s="57"/>
      <c r="P34" s="57"/>
      <c r="Q34" s="57"/>
      <c r="R34" s="57"/>
    </row>
    <row r="35" spans="1:18" s="62" customFormat="1" ht="13.2" x14ac:dyDescent="0.25">
      <c r="A35" s="57"/>
      <c r="B35" s="57"/>
      <c r="C35" s="57"/>
      <c r="D35" s="57"/>
      <c r="E35" s="58"/>
      <c r="F35" s="59">
        <v>0</v>
      </c>
      <c r="G35" s="59">
        <v>0</v>
      </c>
      <c r="H35" s="60">
        <f t="shared" si="0"/>
        <v>0</v>
      </c>
      <c r="I35" s="59">
        <v>0</v>
      </c>
      <c r="J35" s="60">
        <f t="shared" si="4"/>
        <v>0</v>
      </c>
      <c r="K35" s="60">
        <f t="shared" si="1"/>
        <v>0</v>
      </c>
      <c r="L35" s="61">
        <f t="shared" si="2"/>
        <v>0</v>
      </c>
      <c r="M35" s="61">
        <f t="shared" si="3"/>
        <v>0</v>
      </c>
      <c r="N35" s="57"/>
      <c r="O35" s="57"/>
      <c r="P35" s="57"/>
      <c r="Q35" s="57"/>
      <c r="R35" s="57"/>
    </row>
    <row r="36" spans="1:18" s="62" customFormat="1" ht="13.2" x14ac:dyDescent="0.25">
      <c r="A36" s="57"/>
      <c r="B36" s="57"/>
      <c r="C36" s="57"/>
      <c r="D36" s="57"/>
      <c r="E36" s="58"/>
      <c r="F36" s="59">
        <v>0</v>
      </c>
      <c r="G36" s="59">
        <v>0</v>
      </c>
      <c r="H36" s="60">
        <f t="shared" si="0"/>
        <v>0</v>
      </c>
      <c r="I36" s="59">
        <v>0</v>
      </c>
      <c r="J36" s="60">
        <f t="shared" si="4"/>
        <v>0</v>
      </c>
      <c r="K36" s="60">
        <f t="shared" si="1"/>
        <v>0</v>
      </c>
      <c r="L36" s="61">
        <f t="shared" si="2"/>
        <v>0</v>
      </c>
      <c r="M36" s="61">
        <f t="shared" si="3"/>
        <v>0</v>
      </c>
      <c r="N36" s="57"/>
      <c r="O36" s="57"/>
      <c r="P36" s="57"/>
      <c r="Q36" s="57"/>
      <c r="R36" s="57"/>
    </row>
    <row r="37" spans="1:18" s="70" customFormat="1" thickBot="1" x14ac:dyDescent="0.3">
      <c r="A37" s="63"/>
      <c r="B37" s="64"/>
      <c r="C37" s="64"/>
      <c r="D37" s="64"/>
      <c r="E37" s="65" t="s">
        <v>9</v>
      </c>
      <c r="F37" s="66">
        <f t="shared" ref="F37:M37" si="25">SUM(F17:F36)</f>
        <v>0</v>
      </c>
      <c r="G37" s="66">
        <f t="shared" si="25"/>
        <v>0</v>
      </c>
      <c r="H37" s="66">
        <f t="shared" si="25"/>
        <v>0</v>
      </c>
      <c r="I37" s="66">
        <f t="shared" si="25"/>
        <v>0</v>
      </c>
      <c r="J37" s="66">
        <f t="shared" si="25"/>
        <v>0</v>
      </c>
      <c r="K37" s="66">
        <f t="shared" si="25"/>
        <v>0</v>
      </c>
      <c r="L37" s="67">
        <f t="shared" si="25"/>
        <v>0</v>
      </c>
      <c r="M37" s="68">
        <f t="shared" si="25"/>
        <v>0</v>
      </c>
      <c r="N37" s="63"/>
      <c r="O37" s="64"/>
      <c r="P37" s="64"/>
      <c r="Q37" s="64"/>
      <c r="R37" s="69"/>
    </row>
    <row r="38" spans="1:18" s="62" customFormat="1" thickTop="1" x14ac:dyDescent="0.25">
      <c r="K38" s="71"/>
    </row>
    <row r="39" spans="1:18" s="62" customFormat="1" x14ac:dyDescent="0.25">
      <c r="I39" s="46"/>
    </row>
    <row r="40" spans="1:18" x14ac:dyDescent="0.25">
      <c r="A40" s="53" t="s">
        <v>19</v>
      </c>
      <c r="B40" s="54"/>
      <c r="L40" s="62"/>
      <c r="M40" s="62"/>
    </row>
    <row r="41" spans="1:18" s="56" customFormat="1" ht="26.4" x14ac:dyDescent="0.25">
      <c r="A41" s="51" t="s">
        <v>34</v>
      </c>
      <c r="B41" s="160" t="s">
        <v>95</v>
      </c>
      <c r="C41" s="160"/>
      <c r="D41" s="160"/>
      <c r="E41" s="51" t="s">
        <v>14</v>
      </c>
      <c r="F41" s="51"/>
      <c r="G41" s="51" t="s">
        <v>82</v>
      </c>
      <c r="H41" s="51" t="s">
        <v>6</v>
      </c>
      <c r="I41" s="51" t="s">
        <v>83</v>
      </c>
      <c r="J41" s="72" t="s">
        <v>22</v>
      </c>
      <c r="K41" s="51" t="s">
        <v>7</v>
      </c>
      <c r="L41" s="51" t="s">
        <v>23</v>
      </c>
      <c r="M41" s="51" t="s">
        <v>62</v>
      </c>
      <c r="N41" s="51" t="s">
        <v>33</v>
      </c>
      <c r="O41" s="51" t="s">
        <v>10</v>
      </c>
      <c r="P41" s="51" t="s">
        <v>154</v>
      </c>
      <c r="Q41" s="51" t="s">
        <v>35</v>
      </c>
      <c r="R41" s="51" t="s">
        <v>8</v>
      </c>
    </row>
    <row r="42" spans="1:18" s="62" customFormat="1" ht="13.2" x14ac:dyDescent="0.25">
      <c r="A42" s="73"/>
      <c r="B42" s="166"/>
      <c r="C42" s="167"/>
      <c r="D42" s="168"/>
      <c r="E42" s="158"/>
      <c r="F42" s="158"/>
      <c r="G42" s="74"/>
      <c r="H42" s="59">
        <v>0</v>
      </c>
      <c r="I42" s="59">
        <v>0</v>
      </c>
      <c r="J42" s="60">
        <f>ROUND((H42-I42)*0.15,2)</f>
        <v>0</v>
      </c>
      <c r="K42" s="60">
        <f>(H42-I42)+J42</f>
        <v>0</v>
      </c>
      <c r="L42" s="61">
        <f>ROUND(K42*$L$14,2)</f>
        <v>0</v>
      </c>
      <c r="M42" s="61">
        <f>ROUND(K42*$M$14,2)</f>
        <v>0</v>
      </c>
      <c r="N42" s="73"/>
      <c r="O42" s="73"/>
      <c r="P42" s="73"/>
      <c r="Q42" s="73"/>
      <c r="R42" s="73"/>
    </row>
    <row r="43" spans="1:18" s="62" customFormat="1" ht="13.2" x14ac:dyDescent="0.25">
      <c r="A43" s="75"/>
      <c r="B43" s="166"/>
      <c r="C43" s="167"/>
      <c r="D43" s="168"/>
      <c r="E43" s="158"/>
      <c r="F43" s="158"/>
      <c r="G43" s="74"/>
      <c r="H43" s="59">
        <v>0</v>
      </c>
      <c r="I43" s="59">
        <v>0</v>
      </c>
      <c r="J43" s="60">
        <f t="shared" ref="J43:J51" si="26">ROUND((H43-I43)*0.15,2)</f>
        <v>0</v>
      </c>
      <c r="K43" s="60">
        <f t="shared" ref="K43:K51" si="27">(H43-I43)+J43</f>
        <v>0</v>
      </c>
      <c r="L43" s="61">
        <f t="shared" ref="L43:L51" si="28">ROUND(K43*$L$14,2)</f>
        <v>0</v>
      </c>
      <c r="M43" s="61">
        <f>ROUND(K43*$M$14,2)</f>
        <v>0</v>
      </c>
      <c r="N43" s="73"/>
      <c r="O43" s="73"/>
      <c r="P43" s="73"/>
      <c r="Q43" s="73"/>
      <c r="R43" s="73"/>
    </row>
    <row r="44" spans="1:18" s="62" customFormat="1" ht="13.2" x14ac:dyDescent="0.25">
      <c r="A44" s="73"/>
      <c r="B44" s="166"/>
      <c r="C44" s="167"/>
      <c r="D44" s="168"/>
      <c r="E44" s="158"/>
      <c r="F44" s="158"/>
      <c r="G44" s="74"/>
      <c r="H44" s="59">
        <v>0</v>
      </c>
      <c r="I44" s="59">
        <v>0</v>
      </c>
      <c r="J44" s="60">
        <f t="shared" si="26"/>
        <v>0</v>
      </c>
      <c r="K44" s="60">
        <f t="shared" si="27"/>
        <v>0</v>
      </c>
      <c r="L44" s="61">
        <f t="shared" si="28"/>
        <v>0</v>
      </c>
      <c r="M44" s="61">
        <f t="shared" ref="M44:M51" si="29">ROUND(K44*$M$14,2)</f>
        <v>0</v>
      </c>
      <c r="N44" s="73"/>
      <c r="O44" s="73"/>
      <c r="P44" s="73"/>
      <c r="Q44" s="73"/>
      <c r="R44" s="73"/>
    </row>
    <row r="45" spans="1:18" s="62" customFormat="1" ht="13.2" x14ac:dyDescent="0.25">
      <c r="A45" s="73"/>
      <c r="B45" s="166"/>
      <c r="C45" s="167"/>
      <c r="D45" s="168"/>
      <c r="E45" s="158"/>
      <c r="F45" s="158"/>
      <c r="G45" s="74"/>
      <c r="H45" s="59">
        <v>0</v>
      </c>
      <c r="I45" s="59">
        <v>0</v>
      </c>
      <c r="J45" s="60">
        <f t="shared" si="26"/>
        <v>0</v>
      </c>
      <c r="K45" s="60">
        <f t="shared" si="27"/>
        <v>0</v>
      </c>
      <c r="L45" s="61">
        <f t="shared" si="28"/>
        <v>0</v>
      </c>
      <c r="M45" s="61">
        <f t="shared" si="29"/>
        <v>0</v>
      </c>
      <c r="N45" s="73"/>
      <c r="O45" s="73"/>
      <c r="P45" s="73"/>
      <c r="Q45" s="73"/>
      <c r="R45" s="73"/>
    </row>
    <row r="46" spans="1:18" s="62" customFormat="1" ht="13.2" x14ac:dyDescent="0.25">
      <c r="A46" s="73"/>
      <c r="B46" s="166"/>
      <c r="C46" s="167"/>
      <c r="D46" s="168"/>
      <c r="E46" s="158"/>
      <c r="F46" s="158"/>
      <c r="G46" s="74"/>
      <c r="H46" s="59">
        <v>0</v>
      </c>
      <c r="I46" s="59">
        <v>0</v>
      </c>
      <c r="J46" s="60">
        <f t="shared" ref="J46" si="30">ROUND((H46-I46)*0.15,2)</f>
        <v>0</v>
      </c>
      <c r="K46" s="60">
        <f t="shared" ref="K46" si="31">(H46-I46)+J46</f>
        <v>0</v>
      </c>
      <c r="L46" s="61">
        <f t="shared" ref="L46" si="32">ROUND(K46*$L$14,2)</f>
        <v>0</v>
      </c>
      <c r="M46" s="61">
        <f t="shared" ref="M46" si="33">ROUND(K46*$M$14,2)</f>
        <v>0</v>
      </c>
      <c r="N46" s="73"/>
      <c r="O46" s="73"/>
      <c r="P46" s="73"/>
      <c r="Q46" s="73"/>
      <c r="R46" s="73"/>
    </row>
    <row r="47" spans="1:18" s="62" customFormat="1" ht="13.2" x14ac:dyDescent="0.25">
      <c r="A47" s="73"/>
      <c r="B47" s="166"/>
      <c r="C47" s="167"/>
      <c r="D47" s="168"/>
      <c r="E47" s="158"/>
      <c r="F47" s="158"/>
      <c r="G47" s="74"/>
      <c r="H47" s="59">
        <v>0</v>
      </c>
      <c r="I47" s="59">
        <v>0</v>
      </c>
      <c r="J47" s="60">
        <f t="shared" si="26"/>
        <v>0</v>
      </c>
      <c r="K47" s="60">
        <f t="shared" si="27"/>
        <v>0</v>
      </c>
      <c r="L47" s="61">
        <f t="shared" si="28"/>
        <v>0</v>
      </c>
      <c r="M47" s="61">
        <f t="shared" si="29"/>
        <v>0</v>
      </c>
      <c r="N47" s="73"/>
      <c r="O47" s="73"/>
      <c r="P47" s="73"/>
      <c r="Q47" s="73"/>
      <c r="R47" s="73"/>
    </row>
    <row r="48" spans="1:18" s="62" customFormat="1" ht="13.2" x14ac:dyDescent="0.25">
      <c r="A48" s="73"/>
      <c r="B48" s="166"/>
      <c r="C48" s="167"/>
      <c r="D48" s="168"/>
      <c r="E48" s="158"/>
      <c r="F48" s="158"/>
      <c r="G48" s="74"/>
      <c r="H48" s="59">
        <v>0</v>
      </c>
      <c r="I48" s="59">
        <v>0</v>
      </c>
      <c r="J48" s="60">
        <f t="shared" si="26"/>
        <v>0</v>
      </c>
      <c r="K48" s="60">
        <f t="shared" si="27"/>
        <v>0</v>
      </c>
      <c r="L48" s="61">
        <f t="shared" si="28"/>
        <v>0</v>
      </c>
      <c r="M48" s="61">
        <f t="shared" si="29"/>
        <v>0</v>
      </c>
      <c r="N48" s="73"/>
      <c r="O48" s="73"/>
      <c r="P48" s="73"/>
      <c r="Q48" s="73"/>
      <c r="R48" s="73"/>
    </row>
    <row r="49" spans="1:18" s="62" customFormat="1" ht="13.2" x14ac:dyDescent="0.25">
      <c r="A49" s="73"/>
      <c r="B49" s="166"/>
      <c r="C49" s="167"/>
      <c r="D49" s="168"/>
      <c r="E49" s="158"/>
      <c r="F49" s="158"/>
      <c r="G49" s="74"/>
      <c r="H49" s="59">
        <v>0</v>
      </c>
      <c r="I49" s="59">
        <v>0</v>
      </c>
      <c r="J49" s="60">
        <f t="shared" si="26"/>
        <v>0</v>
      </c>
      <c r="K49" s="60">
        <f t="shared" si="27"/>
        <v>0</v>
      </c>
      <c r="L49" s="61">
        <f t="shared" si="28"/>
        <v>0</v>
      </c>
      <c r="M49" s="61">
        <f t="shared" si="29"/>
        <v>0</v>
      </c>
      <c r="N49" s="73"/>
      <c r="O49" s="73"/>
      <c r="P49" s="73"/>
      <c r="Q49" s="73"/>
      <c r="R49" s="73"/>
    </row>
    <row r="50" spans="1:18" s="62" customFormat="1" ht="13.2" x14ac:dyDescent="0.25">
      <c r="A50" s="73"/>
      <c r="B50" s="166"/>
      <c r="C50" s="167"/>
      <c r="D50" s="168"/>
      <c r="E50" s="158"/>
      <c r="F50" s="158"/>
      <c r="G50" s="74"/>
      <c r="H50" s="59">
        <v>0</v>
      </c>
      <c r="I50" s="59">
        <v>0</v>
      </c>
      <c r="J50" s="60">
        <f t="shared" si="26"/>
        <v>0</v>
      </c>
      <c r="K50" s="60">
        <f t="shared" si="27"/>
        <v>0</v>
      </c>
      <c r="L50" s="61">
        <f t="shared" si="28"/>
        <v>0</v>
      </c>
      <c r="M50" s="61">
        <f t="shared" si="29"/>
        <v>0</v>
      </c>
      <c r="N50" s="73"/>
      <c r="O50" s="73"/>
      <c r="P50" s="73"/>
      <c r="Q50" s="73"/>
      <c r="R50" s="73"/>
    </row>
    <row r="51" spans="1:18" s="62" customFormat="1" ht="13.2" x14ac:dyDescent="0.25">
      <c r="A51" s="73"/>
      <c r="B51" s="166"/>
      <c r="C51" s="167"/>
      <c r="D51" s="168"/>
      <c r="E51" s="158"/>
      <c r="F51" s="158"/>
      <c r="G51" s="74"/>
      <c r="H51" s="59">
        <v>0</v>
      </c>
      <c r="I51" s="59">
        <v>0</v>
      </c>
      <c r="J51" s="60">
        <f t="shared" si="26"/>
        <v>0</v>
      </c>
      <c r="K51" s="60">
        <f t="shared" si="27"/>
        <v>0</v>
      </c>
      <c r="L51" s="61">
        <f t="shared" si="28"/>
        <v>0</v>
      </c>
      <c r="M51" s="61">
        <f t="shared" si="29"/>
        <v>0</v>
      </c>
      <c r="N51" s="73"/>
      <c r="O51" s="73"/>
      <c r="P51" s="73"/>
      <c r="Q51" s="73"/>
      <c r="R51" s="73"/>
    </row>
    <row r="52" spans="1:18" s="70" customFormat="1" ht="15.75" customHeight="1" thickBot="1" x14ac:dyDescent="0.3">
      <c r="A52" s="63"/>
      <c r="B52" s="64"/>
      <c r="C52" s="159"/>
      <c r="D52" s="159"/>
      <c r="E52" s="76"/>
      <c r="F52" s="77" t="s">
        <v>9</v>
      </c>
      <c r="G52" s="63"/>
      <c r="H52" s="78">
        <f t="shared" ref="H52:M52" si="34">SUM(H42:H51)</f>
        <v>0</v>
      </c>
      <c r="I52" s="78">
        <f t="shared" si="34"/>
        <v>0</v>
      </c>
      <c r="J52" s="78">
        <f t="shared" si="34"/>
        <v>0</v>
      </c>
      <c r="K52" s="78">
        <f t="shared" si="34"/>
        <v>0</v>
      </c>
      <c r="L52" s="79">
        <f t="shared" si="34"/>
        <v>0</v>
      </c>
      <c r="M52" s="79">
        <f t="shared" si="34"/>
        <v>0</v>
      </c>
      <c r="N52" s="63"/>
      <c r="O52" s="64"/>
      <c r="P52" s="64"/>
      <c r="Q52" s="64"/>
      <c r="R52" s="69"/>
    </row>
    <row r="53" spans="1:18" s="62" customFormat="1" thickTop="1" x14ac:dyDescent="0.25"/>
    <row r="54" spans="1:18" s="62" customFormat="1" ht="13.2" x14ac:dyDescent="0.25"/>
    <row r="55" spans="1:18" s="62" customFormat="1" ht="14.4" thickBot="1" x14ac:dyDescent="0.3">
      <c r="A55" s="53" t="s">
        <v>32</v>
      </c>
      <c r="B55" s="54"/>
    </row>
    <row r="56" spans="1:18" s="62" customFormat="1" ht="51.75" customHeight="1" x14ac:dyDescent="0.25">
      <c r="I56" s="164"/>
      <c r="J56" s="165"/>
      <c r="K56" s="80" t="s">
        <v>17</v>
      </c>
      <c r="L56" s="81" t="s">
        <v>18</v>
      </c>
      <c r="M56" s="81" t="s">
        <v>30</v>
      </c>
      <c r="N56" s="82" t="s">
        <v>31</v>
      </c>
    </row>
    <row r="57" spans="1:18" s="62" customFormat="1" ht="13.2" x14ac:dyDescent="0.25">
      <c r="I57" s="161" t="s">
        <v>13</v>
      </c>
      <c r="J57" s="158"/>
      <c r="K57" s="83">
        <f>I37</f>
        <v>0</v>
      </c>
      <c r="L57" s="84">
        <f>L37</f>
        <v>0</v>
      </c>
      <c r="M57" s="84">
        <f>M37</f>
        <v>0</v>
      </c>
      <c r="N57" s="85">
        <f>K57-L57-M57</f>
        <v>0</v>
      </c>
    </row>
    <row r="58" spans="1:18" s="62" customFormat="1" ht="13.2" x14ac:dyDescent="0.25">
      <c r="I58" s="161" t="s">
        <v>20</v>
      </c>
      <c r="J58" s="158"/>
      <c r="K58" s="83">
        <f>K52</f>
        <v>0</v>
      </c>
      <c r="L58" s="84">
        <f>L52</f>
        <v>0</v>
      </c>
      <c r="M58" s="84">
        <f>M52</f>
        <v>0</v>
      </c>
      <c r="N58" s="85">
        <f>K58-L58-M58</f>
        <v>0</v>
      </c>
    </row>
    <row r="59" spans="1:18" s="62" customFormat="1" thickBot="1" x14ac:dyDescent="0.3">
      <c r="I59" s="162" t="s">
        <v>16</v>
      </c>
      <c r="J59" s="163"/>
      <c r="K59" s="103">
        <f>SUM(K57:K58)</f>
        <v>0</v>
      </c>
      <c r="L59" s="86">
        <f>SUM(L57:L58)</f>
        <v>0</v>
      </c>
      <c r="M59" s="86">
        <f>SUM(M57:M58)</f>
        <v>0</v>
      </c>
      <c r="N59" s="104">
        <f>SUM(N57:N58)</f>
        <v>0</v>
      </c>
    </row>
    <row r="60" spans="1:18" s="62" customFormat="1" ht="13.2" x14ac:dyDescent="0.25"/>
    <row r="61" spans="1:18" s="62" customFormat="1" ht="13.2" x14ac:dyDescent="0.25"/>
    <row r="62" spans="1:18" s="62" customFormat="1" x14ac:dyDescent="0.25">
      <c r="A62" s="53" t="s">
        <v>93</v>
      </c>
    </row>
    <row r="63" spans="1:18" s="56" customFormat="1" ht="39.6" x14ac:dyDescent="0.25">
      <c r="A63" s="51" t="s">
        <v>34</v>
      </c>
      <c r="B63" s="51" t="s">
        <v>11</v>
      </c>
      <c r="C63" s="160" t="s">
        <v>107</v>
      </c>
      <c r="D63" s="160"/>
      <c r="E63" s="51" t="s">
        <v>124</v>
      </c>
      <c r="F63" s="51" t="s">
        <v>164</v>
      </c>
      <c r="G63" s="51" t="s">
        <v>122</v>
      </c>
      <c r="H63" s="51" t="s">
        <v>123</v>
      </c>
      <c r="I63" s="55" t="s">
        <v>8</v>
      </c>
      <c r="J63" s="55"/>
    </row>
    <row r="64" spans="1:18" s="62" customFormat="1" ht="13.2" x14ac:dyDescent="0.25">
      <c r="A64" s="57"/>
      <c r="B64" s="57"/>
      <c r="C64" s="157"/>
      <c r="D64" s="157"/>
      <c r="E64" s="59">
        <v>0</v>
      </c>
      <c r="F64" s="87">
        <v>0</v>
      </c>
      <c r="G64" s="88">
        <v>0</v>
      </c>
      <c r="H64" s="60">
        <f>E64-F64-G64</f>
        <v>0</v>
      </c>
      <c r="I64" s="88"/>
      <c r="J64" s="89"/>
      <c r="K64" s="89"/>
      <c r="L64" s="89"/>
      <c r="M64" s="89"/>
      <c r="N64" s="89"/>
      <c r="O64" s="89"/>
      <c r="P64" s="89"/>
      <c r="Q64" s="90"/>
    </row>
    <row r="65" spans="1:17" s="62" customFormat="1" ht="13.2" x14ac:dyDescent="0.25">
      <c r="A65" s="57"/>
      <c r="B65" s="57"/>
      <c r="C65" s="157"/>
      <c r="D65" s="157"/>
      <c r="E65" s="59">
        <v>0</v>
      </c>
      <c r="F65" s="87">
        <v>0</v>
      </c>
      <c r="G65" s="88">
        <v>0</v>
      </c>
      <c r="H65" s="60">
        <f t="shared" ref="H65:H69" si="35">E65-F65-G65</f>
        <v>0</v>
      </c>
      <c r="I65" s="88"/>
      <c r="J65" s="89"/>
      <c r="K65" s="89"/>
      <c r="L65" s="89"/>
      <c r="M65" s="89"/>
      <c r="N65" s="89"/>
      <c r="O65" s="89"/>
      <c r="P65" s="89"/>
      <c r="Q65" s="90"/>
    </row>
    <row r="66" spans="1:17" s="62" customFormat="1" ht="13.2" x14ac:dyDescent="0.25">
      <c r="A66" s="57"/>
      <c r="B66" s="57"/>
      <c r="C66" s="169"/>
      <c r="D66" s="170"/>
      <c r="E66" s="59">
        <v>0</v>
      </c>
      <c r="F66" s="87">
        <v>0</v>
      </c>
      <c r="G66" s="88">
        <v>0</v>
      </c>
      <c r="H66" s="60">
        <f t="shared" ref="H66:H67" si="36">E66-F66-G66</f>
        <v>0</v>
      </c>
      <c r="I66" s="88"/>
      <c r="J66" s="89"/>
      <c r="K66" s="89"/>
      <c r="L66" s="89"/>
      <c r="M66" s="89"/>
      <c r="N66" s="89"/>
      <c r="O66" s="89"/>
      <c r="P66" s="89"/>
      <c r="Q66" s="90"/>
    </row>
    <row r="67" spans="1:17" s="62" customFormat="1" ht="13.2" x14ac:dyDescent="0.25">
      <c r="A67" s="57"/>
      <c r="B67" s="57"/>
      <c r="C67" s="157"/>
      <c r="D67" s="157"/>
      <c r="E67" s="59">
        <v>0</v>
      </c>
      <c r="F67" s="87">
        <v>0</v>
      </c>
      <c r="G67" s="88">
        <v>0</v>
      </c>
      <c r="H67" s="60">
        <f>E67-F67-G67</f>
        <v>0</v>
      </c>
      <c r="I67" s="88"/>
      <c r="J67" s="89"/>
      <c r="K67" s="89"/>
      <c r="L67" s="89"/>
      <c r="M67" s="89"/>
      <c r="N67" s="89"/>
      <c r="O67" s="89"/>
      <c r="P67" s="89"/>
      <c r="Q67" s="90"/>
    </row>
    <row r="68" spans="1:17" s="62" customFormat="1" ht="13.2" x14ac:dyDescent="0.25">
      <c r="A68" s="57"/>
      <c r="B68" s="57"/>
      <c r="C68" s="157"/>
      <c r="D68" s="157"/>
      <c r="E68" s="59">
        <v>0</v>
      </c>
      <c r="F68" s="87">
        <v>0</v>
      </c>
      <c r="G68" s="88">
        <v>0</v>
      </c>
      <c r="H68" s="60">
        <f t="shared" si="35"/>
        <v>0</v>
      </c>
      <c r="I68" s="88"/>
      <c r="J68" s="89"/>
      <c r="K68" s="89"/>
      <c r="L68" s="89"/>
      <c r="M68" s="89"/>
      <c r="N68" s="89"/>
      <c r="O68" s="89"/>
      <c r="P68" s="89"/>
      <c r="Q68" s="90"/>
    </row>
    <row r="69" spans="1:17" s="62" customFormat="1" ht="13.2" x14ac:dyDescent="0.25">
      <c r="A69" s="57"/>
      <c r="B69" s="57"/>
      <c r="C69" s="157"/>
      <c r="D69" s="157"/>
      <c r="E69" s="59">
        <v>0</v>
      </c>
      <c r="F69" s="87">
        <v>0</v>
      </c>
      <c r="G69" s="88">
        <v>0</v>
      </c>
      <c r="H69" s="60">
        <f t="shared" si="35"/>
        <v>0</v>
      </c>
      <c r="I69" s="88"/>
      <c r="J69" s="89"/>
      <c r="K69" s="89"/>
      <c r="L69" s="89"/>
      <c r="M69" s="89"/>
      <c r="N69" s="89"/>
      <c r="O69" s="89"/>
      <c r="P69" s="89"/>
      <c r="Q69" s="90"/>
    </row>
    <row r="70" spans="1:17" s="62" customFormat="1" ht="15" customHeight="1" thickBot="1" x14ac:dyDescent="0.3">
      <c r="A70" s="91"/>
      <c r="B70" s="92"/>
      <c r="C70" s="92"/>
      <c r="D70" s="65" t="s">
        <v>9</v>
      </c>
      <c r="E70" s="105">
        <f t="shared" ref="E70:H70" si="37">SUM(E64:E69)</f>
        <v>0</v>
      </c>
      <c r="F70" s="105">
        <f t="shared" si="37"/>
        <v>0</v>
      </c>
      <c r="G70" s="105">
        <f t="shared" si="37"/>
        <v>0</v>
      </c>
      <c r="H70" s="105">
        <f t="shared" si="37"/>
        <v>0</v>
      </c>
      <c r="I70" s="93"/>
      <c r="J70" s="94"/>
      <c r="K70" s="94"/>
      <c r="L70" s="94"/>
      <c r="M70" s="94"/>
      <c r="N70" s="94"/>
      <c r="O70" s="94"/>
      <c r="P70" s="94"/>
      <c r="Q70" s="95"/>
    </row>
    <row r="71" spans="1:17" s="62" customFormat="1" ht="14.4" thickTop="1" x14ac:dyDescent="0.25">
      <c r="A71" s="54"/>
    </row>
    <row r="72" spans="1:17" s="62" customFormat="1" ht="13.2" x14ac:dyDescent="0.25"/>
  </sheetData>
  <mergeCells count="33">
    <mergeCell ref="C65:D65"/>
    <mergeCell ref="B41:D41"/>
    <mergeCell ref="I58:J58"/>
    <mergeCell ref="I59:J59"/>
    <mergeCell ref="E49:F49"/>
    <mergeCell ref="E50:F50"/>
    <mergeCell ref="I56:J56"/>
    <mergeCell ref="I57:J57"/>
    <mergeCell ref="E46:F46"/>
    <mergeCell ref="E43:F43"/>
    <mergeCell ref="E42:F42"/>
    <mergeCell ref="B42:D42"/>
    <mergeCell ref="B43:D43"/>
    <mergeCell ref="B44:D44"/>
    <mergeCell ref="B45:D45"/>
    <mergeCell ref="B47:D47"/>
    <mergeCell ref="B50:D50"/>
    <mergeCell ref="C68:D68"/>
    <mergeCell ref="C69:D69"/>
    <mergeCell ref="E44:F44"/>
    <mergeCell ref="E45:F45"/>
    <mergeCell ref="E47:F47"/>
    <mergeCell ref="E48:F48"/>
    <mergeCell ref="E51:F51"/>
    <mergeCell ref="C52:D52"/>
    <mergeCell ref="B51:D51"/>
    <mergeCell ref="C66:D66"/>
    <mergeCell ref="C67:D67"/>
    <mergeCell ref="B46:D46"/>
    <mergeCell ref="B48:D48"/>
    <mergeCell ref="B49:D49"/>
    <mergeCell ref="C64:D64"/>
    <mergeCell ref="C63:D63"/>
  </mergeCells>
  <conditionalFormatting sqref="G42:G45 G47:G51">
    <cfRule type="cellIs" dxfId="8" priority="13" operator="greaterThanOrEqual">
      <formula>0.4</formula>
    </cfRule>
    <cfRule type="cellIs" dxfId="7" priority="14" operator="between">
      <formula>0.0001</formula>
      <formula>0.39999999</formula>
    </cfRule>
    <cfRule type="cellIs" dxfId="6" priority="15" operator="equal">
      <formula>""</formula>
    </cfRule>
  </conditionalFormatting>
  <conditionalFormatting sqref="G46">
    <cfRule type="cellIs" dxfId="5" priority="10" operator="greaterThanOrEqual">
      <formula>0.4</formula>
    </cfRule>
    <cfRule type="cellIs" dxfId="4" priority="11" operator="between">
      <formula>0.0001</formula>
      <formula>0.39999999</formula>
    </cfRule>
    <cfRule type="cellIs" dxfId="3" priority="12" operator="equal">
      <formula>""</formula>
    </cfRule>
  </conditionalFormatting>
  <conditionalFormatting sqref="G70">
    <cfRule type="cellIs" dxfId="2" priority="1" operator="lessThan">
      <formula>$N$59</formula>
    </cfRule>
    <cfRule type="cellIs" dxfId="1" priority="2" operator="greaterThan">
      <formula>$N$59</formula>
    </cfRule>
    <cfRule type="cellIs" dxfId="0" priority="3" operator="equal">
      <formula>$N$59</formula>
    </cfRule>
  </conditionalFormatting>
  <pageMargins left="0.7" right="0.7" top="0.55066666666666664" bottom="0.75" header="0.3" footer="0.3"/>
  <pageSetup paperSize="8" scale="59" fitToHeight="0" orientation="landscape" verticalDpi="0" r:id="rId1"/>
  <headerFooter>
    <oddHeader>&amp;R&amp;"Arial,Italic"&amp;14Low Carbon Travel and Transport Challenge Fund - &amp;"Arial,Bold Italic"Claim Form&amp;"Arial,Italic" - Round 3 - V3</oddHeader>
    <oddFooter>&amp;C&amp;"Arial,Regular"&amp;9&amp;P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1"/>
  <sheetViews>
    <sheetView topLeftCell="A7" zoomScaleNormal="100" workbookViewId="0">
      <selection activeCell="C12" sqref="C12"/>
    </sheetView>
  </sheetViews>
  <sheetFormatPr defaultColWidth="9.109375" defaultRowHeight="13.2" x14ac:dyDescent="0.25"/>
  <cols>
    <col min="1" max="1" width="15.6640625" style="1" customWidth="1"/>
    <col min="2" max="2" width="23.109375" style="1" customWidth="1"/>
    <col min="3" max="3" width="48.109375" style="1" customWidth="1"/>
    <col min="4" max="4" width="19.33203125" style="1" customWidth="1"/>
    <col min="5" max="16384" width="9.109375" style="1"/>
  </cols>
  <sheetData>
    <row r="1" spans="1:3" s="2" customFormat="1" ht="24.6" x14ac:dyDescent="0.4">
      <c r="A1" s="32" t="s">
        <v>0</v>
      </c>
    </row>
    <row r="2" spans="1:3" s="2" customFormat="1" ht="25.2" x14ac:dyDescent="0.45">
      <c r="A2" s="33" t="s">
        <v>144</v>
      </c>
    </row>
    <row r="4" spans="1:3" ht="26.4" x14ac:dyDescent="0.25">
      <c r="A4" s="23" t="s">
        <v>34</v>
      </c>
      <c r="B4" s="23" t="s">
        <v>91</v>
      </c>
      <c r="C4" s="23" t="s">
        <v>140</v>
      </c>
    </row>
    <row r="5" spans="1:3" ht="21" x14ac:dyDescent="0.25">
      <c r="A5" s="96" t="s">
        <v>137</v>
      </c>
      <c r="B5" s="96" t="s">
        <v>138</v>
      </c>
      <c r="C5" s="96" t="s">
        <v>139</v>
      </c>
    </row>
    <row r="6" spans="1:3" x14ac:dyDescent="0.25">
      <c r="A6" s="24"/>
      <c r="B6" s="24"/>
      <c r="C6" s="24"/>
    </row>
    <row r="7" spans="1:3" x14ac:dyDescent="0.25">
      <c r="A7" s="24"/>
      <c r="B7" s="24"/>
      <c r="C7" s="24"/>
    </row>
    <row r="8" spans="1:3" x14ac:dyDescent="0.25">
      <c r="A8" s="24"/>
      <c r="B8" s="24"/>
      <c r="C8" s="24"/>
    </row>
    <row r="9" spans="1:3" x14ac:dyDescent="0.25">
      <c r="A9" s="24"/>
      <c r="B9" s="24"/>
      <c r="C9" s="24"/>
    </row>
    <row r="10" spans="1:3" x14ac:dyDescent="0.25">
      <c r="A10" s="24"/>
      <c r="B10" s="24"/>
      <c r="C10" s="24"/>
    </row>
    <row r="11" spans="1:3" x14ac:dyDescent="0.25">
      <c r="A11" s="24"/>
      <c r="B11" s="24"/>
      <c r="C11" s="24"/>
    </row>
    <row r="12" spans="1:3" x14ac:dyDescent="0.25">
      <c r="A12" s="24"/>
      <c r="B12" s="24"/>
      <c r="C12" s="24"/>
    </row>
    <row r="13" spans="1:3" x14ac:dyDescent="0.25">
      <c r="A13" s="24"/>
      <c r="B13" s="24"/>
      <c r="C13" s="24"/>
    </row>
    <row r="14" spans="1:3" x14ac:dyDescent="0.25">
      <c r="A14" s="24"/>
      <c r="B14" s="24"/>
      <c r="C14" s="24"/>
    </row>
    <row r="15" spans="1:3" x14ac:dyDescent="0.25">
      <c r="A15" s="24"/>
      <c r="B15" s="24"/>
      <c r="C15" s="24"/>
    </row>
    <row r="16" spans="1:3" x14ac:dyDescent="0.25">
      <c r="A16" s="24"/>
      <c r="B16" s="24"/>
      <c r="C16" s="24"/>
    </row>
    <row r="17" spans="1:3" x14ac:dyDescent="0.25">
      <c r="A17" s="24"/>
      <c r="B17" s="24"/>
      <c r="C17" s="24"/>
    </row>
    <row r="18" spans="1:3" x14ac:dyDescent="0.25">
      <c r="A18" s="24"/>
      <c r="B18" s="24"/>
      <c r="C18" s="24"/>
    </row>
    <row r="19" spans="1:3" x14ac:dyDescent="0.25">
      <c r="A19" s="24"/>
      <c r="B19" s="24"/>
      <c r="C19" s="24"/>
    </row>
    <row r="20" spans="1:3" x14ac:dyDescent="0.25">
      <c r="A20" s="24"/>
      <c r="B20" s="24"/>
      <c r="C20" s="24"/>
    </row>
    <row r="21" spans="1:3" x14ac:dyDescent="0.25">
      <c r="A21" s="24"/>
      <c r="B21" s="24"/>
      <c r="C21" s="24"/>
    </row>
    <row r="22" spans="1:3" x14ac:dyDescent="0.25">
      <c r="A22" s="24"/>
      <c r="B22" s="24"/>
      <c r="C22" s="24"/>
    </row>
    <row r="23" spans="1:3" x14ac:dyDescent="0.25">
      <c r="A23" s="24"/>
      <c r="B23" s="24"/>
      <c r="C23" s="24"/>
    </row>
    <row r="24" spans="1:3" x14ac:dyDescent="0.25">
      <c r="A24" s="24"/>
      <c r="B24" s="24"/>
      <c r="C24" s="24"/>
    </row>
    <row r="25" spans="1:3" x14ac:dyDescent="0.25">
      <c r="A25" s="24"/>
      <c r="B25" s="24"/>
      <c r="C25" s="24"/>
    </row>
    <row r="26" spans="1:3" x14ac:dyDescent="0.25">
      <c r="A26" s="24"/>
      <c r="B26" s="24"/>
      <c r="C26" s="24"/>
    </row>
    <row r="27" spans="1:3" x14ac:dyDescent="0.25">
      <c r="A27" s="24"/>
      <c r="B27" s="24"/>
      <c r="C27" s="24"/>
    </row>
    <row r="28" spans="1:3" x14ac:dyDescent="0.25">
      <c r="A28" s="24"/>
      <c r="B28" s="24"/>
      <c r="C28" s="24"/>
    </row>
    <row r="29" spans="1:3" x14ac:dyDescent="0.25">
      <c r="A29" s="24"/>
      <c r="B29" s="24"/>
      <c r="C29" s="24"/>
    </row>
    <row r="30" spans="1:3" x14ac:dyDescent="0.25">
      <c r="A30" s="24"/>
      <c r="B30" s="24"/>
      <c r="C30" s="24"/>
    </row>
    <row r="31" spans="1:3" x14ac:dyDescent="0.25">
      <c r="A31" s="24"/>
      <c r="B31" s="24"/>
      <c r="C31" s="24"/>
    </row>
    <row r="32" spans="1:3" x14ac:dyDescent="0.25">
      <c r="A32" s="24"/>
      <c r="B32" s="24"/>
      <c r="C32" s="24"/>
    </row>
    <row r="33" spans="1:3" x14ac:dyDescent="0.25">
      <c r="A33" s="24"/>
      <c r="B33" s="24"/>
      <c r="C33" s="24"/>
    </row>
    <row r="34" spans="1:3" x14ac:dyDescent="0.25">
      <c r="A34" s="24"/>
      <c r="B34" s="24"/>
      <c r="C34" s="24"/>
    </row>
    <row r="35" spans="1:3" x14ac:dyDescent="0.25">
      <c r="A35" s="24"/>
      <c r="B35" s="24"/>
      <c r="C35" s="24"/>
    </row>
    <row r="36" spans="1:3" x14ac:dyDescent="0.25">
      <c r="A36" s="24"/>
      <c r="B36" s="24"/>
      <c r="C36" s="24"/>
    </row>
    <row r="37" spans="1:3" x14ac:dyDescent="0.25">
      <c r="A37" s="24"/>
      <c r="B37" s="24"/>
      <c r="C37" s="24"/>
    </row>
    <row r="38" spans="1:3" x14ac:dyDescent="0.25">
      <c r="A38" s="24"/>
      <c r="B38" s="24"/>
      <c r="C38" s="24"/>
    </row>
    <row r="39" spans="1:3" x14ac:dyDescent="0.25">
      <c r="A39" s="24"/>
      <c r="B39" s="24"/>
      <c r="C39" s="24"/>
    </row>
    <row r="40" spans="1:3" x14ac:dyDescent="0.25">
      <c r="A40" s="24"/>
      <c r="B40" s="24"/>
      <c r="C40" s="24"/>
    </row>
    <row r="41" spans="1:3" x14ac:dyDescent="0.25">
      <c r="A41" s="24"/>
      <c r="B41" s="24"/>
      <c r="C41" s="24"/>
    </row>
  </sheetData>
  <pageMargins left="0.7" right="0.7" top="0.53333333333333333" bottom="0.69166666666666665" header="0.3" footer="0.3"/>
  <pageSetup paperSize="9" orientation="portrait" verticalDpi="0" r:id="rId1"/>
  <headerFooter>
    <oddHeader>&amp;R&amp;"Arial,Italic"&amp;8Low Carbon Travel and Transport Challenge Fund - &amp;"Arial,Bold Italic"Index of associated evidence &amp;"Arial,Italic"- Round 3 - V3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Claim form</vt:lpstr>
      <vt:lpstr>Evidence index</vt:lpstr>
    </vt:vector>
  </TitlesOfParts>
  <Company>Energy Saving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Niki Lomax</dc:creator>
  <cp:lastModifiedBy>Cristiana Nicoletti</cp:lastModifiedBy>
  <cp:lastPrinted>2019-09-04T12:28:25Z</cp:lastPrinted>
  <dcterms:created xsi:type="dcterms:W3CDTF">2017-04-06T13:43:03Z</dcterms:created>
  <dcterms:modified xsi:type="dcterms:W3CDTF">2019-10-16T10:02:13Z</dcterms:modified>
</cp:coreProperties>
</file>